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docProps/core.xml" ContentType="application/vnd.openxmlformats-package.core-properties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bin" ContentType="application/vnd.openxmlformats-officedocument.spreadsheetml.printerSettings"/>
  <Override PartName="/xl/charts/chart5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0730" windowHeight="11760" activeTab="3"/>
  </bookViews>
  <sheets>
    <sheet name="Atividades Agrícolas" sheetId="2" r:id="rId1"/>
    <sheet name="Comercialização " sheetId="3" r:id="rId2"/>
    <sheet name="Comercialização_agregado" sheetId="4" r:id="rId3"/>
    <sheet name="PAA=100" sheetId="5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C91" i="2"/>
  <c r="C106" l="1"/>
  <c r="D4" i="4" l="1"/>
  <c r="D5"/>
  <c r="D6"/>
  <c r="D3"/>
  <c r="C125" i="2" l="1"/>
  <c r="C12"/>
  <c r="C28"/>
</calcChain>
</file>

<file path=xl/sharedStrings.xml><?xml version="1.0" encoding="utf-8"?>
<sst xmlns="http://schemas.openxmlformats.org/spreadsheetml/2006/main" count="149" uniqueCount="108">
  <si>
    <t>ATIVIDADES AGRÍCOLAS/AGROPECUÁRIAS/AGROINDUSTRIA</t>
  </si>
  <si>
    <t>Nível de Escolaridade</t>
  </si>
  <si>
    <t>Número de Pessoas que Trabalham no Empreendimento Rural</t>
  </si>
  <si>
    <t>Há quanto tempo é Empreendedor Rural</t>
  </si>
  <si>
    <t>Tamanho do Estabelecimento Rural (em hectares)</t>
  </si>
  <si>
    <t>Restaurante</t>
  </si>
  <si>
    <t>Canal</t>
  </si>
  <si>
    <t>Desvantagens</t>
  </si>
  <si>
    <t>Apontados n vezes</t>
  </si>
  <si>
    <t>PAA</t>
  </si>
  <si>
    <t>Número de Produtores</t>
  </si>
  <si>
    <t>Canal</t>
  </si>
  <si>
    <t>Vantagens</t>
  </si>
  <si>
    <t>Apontados n vezes</t>
  </si>
  <si>
    <t>PAA</t>
  </si>
  <si>
    <t>PNAE</t>
  </si>
  <si>
    <t>PNAE</t>
  </si>
  <si>
    <t>Supermercado</t>
  </si>
  <si>
    <t>Supermercado</t>
  </si>
  <si>
    <t>Apontado por (n) produtores</t>
  </si>
  <si>
    <t>Principal Vantagem</t>
  </si>
  <si>
    <t>Principal Desvantagem</t>
  </si>
  <si>
    <t>Feira</t>
  </si>
  <si>
    <t>Tipo de Produto</t>
  </si>
  <si>
    <t>FEIRA</t>
  </si>
  <si>
    <t>Total de questionários: 27</t>
  </si>
  <si>
    <t>Grain</t>
  </si>
  <si>
    <t>Livestock</t>
  </si>
  <si>
    <t>Price</t>
  </si>
  <si>
    <t>No surplus</t>
  </si>
  <si>
    <t>Large quantity</t>
  </si>
  <si>
    <t>Delivery method</t>
  </si>
  <si>
    <t>Seasonality</t>
  </si>
  <si>
    <t>Keep scale of production</t>
  </si>
  <si>
    <t>Payment method</t>
  </si>
  <si>
    <t>Small quantity</t>
  </si>
  <si>
    <t>Hard work</t>
  </si>
  <si>
    <t>Certainty</t>
  </si>
  <si>
    <t>Competition</t>
  </si>
  <si>
    <t>No disadvantages</t>
  </si>
  <si>
    <t>Processed products</t>
  </si>
  <si>
    <t>Assurance of sale</t>
  </si>
  <si>
    <t>Age</t>
  </si>
  <si>
    <t>20 - 30 years-old</t>
  </si>
  <si>
    <t>31-40 years-old</t>
  </si>
  <si>
    <t>41 - 50 years-old</t>
  </si>
  <si>
    <t>51 - 60 years-old</t>
  </si>
  <si>
    <t>61 - 70 years old</t>
  </si>
  <si>
    <t>71 years-old and older</t>
  </si>
  <si>
    <t>Cannot read and/or write</t>
  </si>
  <si>
    <t>Graduate course</t>
  </si>
  <si>
    <t>Completed college</t>
  </si>
  <si>
    <t>Attended college</t>
  </si>
  <si>
    <t>Completed high school</t>
  </si>
  <si>
    <t>Attended high school</t>
  </si>
  <si>
    <t>Completed middle school</t>
  </si>
  <si>
    <t>Attended elementary/middle school</t>
  </si>
  <si>
    <t>Family's Income (R$ per month)</t>
  </si>
  <si>
    <t>More than R$ 5,000.00</t>
  </si>
  <si>
    <t>From R$ 501.00 to R$ 1,000.00</t>
  </si>
  <si>
    <t>From R$ 1,001.00 to R$ 2,000.00</t>
  </si>
  <si>
    <t>From R$ 2,001.00 to R$ 3,000.00</t>
  </si>
  <si>
    <t>From R$ 3,001.00 to R$ 4,000.00</t>
  </si>
  <si>
    <t>From R$ 4,001.00 to R$ 5,000.00</t>
  </si>
  <si>
    <t>Retirement</t>
  </si>
  <si>
    <t>Main source of income</t>
  </si>
  <si>
    <t>Agroindustry</t>
  </si>
  <si>
    <t>Other family members' non-agricultural revenue</t>
  </si>
  <si>
    <t>Agriculture / livestock production</t>
  </si>
  <si>
    <t>Up to 10 years</t>
  </si>
  <si>
    <t>From 11 to 20 years</t>
  </si>
  <si>
    <t>From 21 to 30 years</t>
  </si>
  <si>
    <t>From 31 to 40 years</t>
  </si>
  <si>
    <t>From 41 to 50 years</t>
  </si>
  <si>
    <t>More than 50 years</t>
  </si>
  <si>
    <t>Up to 01 hectare</t>
  </si>
  <si>
    <t>From 1 to 5 hectares</t>
  </si>
  <si>
    <t>From 5 to 10 hectares</t>
  </si>
  <si>
    <t>From 10 to 15 hectares</t>
  </si>
  <si>
    <t>From 15 to 20 hectares</t>
  </si>
  <si>
    <t>From 20 to 25 hectares</t>
  </si>
  <si>
    <t>From 25 to 30 hectares</t>
  </si>
  <si>
    <t>More than 35 hectares</t>
  </si>
  <si>
    <t>Vegetables and fruit</t>
  </si>
  <si>
    <t>From 30 to 35 hectares</t>
  </si>
  <si>
    <t>One person</t>
  </si>
  <si>
    <t>Two people</t>
  </si>
  <si>
    <t>Three people</t>
  </si>
  <si>
    <t>Four people</t>
  </si>
  <si>
    <t>Five or more people</t>
  </si>
  <si>
    <t>Demand fluctuations</t>
  </si>
  <si>
    <t>Physical space</t>
  </si>
  <si>
    <t>No advantages</t>
  </si>
  <si>
    <t>Facility</t>
  </si>
  <si>
    <t>Schedule</t>
  </si>
  <si>
    <t>Weather conditions (rain)</t>
  </si>
  <si>
    <t>Products (number of farmers)</t>
  </si>
  <si>
    <t>assurance of sale</t>
  </si>
  <si>
    <t>price</t>
  </si>
  <si>
    <t>no surpluss</t>
  </si>
  <si>
    <t>feira</t>
  </si>
  <si>
    <t>phisical space</t>
  </si>
  <si>
    <t>weather conditions (rain)</t>
  </si>
  <si>
    <t>Demand Fluctuations</t>
  </si>
  <si>
    <t>competition</t>
  </si>
  <si>
    <t>consumidor final</t>
  </si>
  <si>
    <t>cooperativa</t>
  </si>
  <si>
    <t>Varejo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</si>
</sst>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8">
    <font>
      <sz val="10"/>
      <name val="Arial"/>
    </font>
    <font>
      <b/>
      <sz val="18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4F81BD"/>
        <bgColor rgb="FF4F81BD"/>
      </patternFill>
    </fill>
    <fill>
      <patternFill patternType="solid">
        <fgColor rgb="FF95B3D7"/>
        <bgColor rgb="FF95B3D7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rgb="FF95B3D7"/>
      </patternFill>
    </fill>
    <fill>
      <patternFill patternType="solid">
        <fgColor rgb="FFFFFF00"/>
        <bgColor rgb="FF548DD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2" fillId="3" borderId="1" xfId="0" applyFont="1" applyFill="1" applyBorder="1"/>
    <xf numFmtId="0" fontId="3" fillId="0" borderId="1" xfId="0" applyFont="1" applyBorder="1"/>
    <xf numFmtId="0" fontId="3" fillId="4" borderId="3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5" borderId="8" xfId="0" applyFont="1" applyFill="1" applyBorder="1"/>
    <xf numFmtId="0" fontId="3" fillId="0" borderId="8" xfId="0" applyFont="1" applyBorder="1"/>
    <xf numFmtId="0" fontId="3" fillId="0" borderId="1" xfId="0" applyFont="1" applyBorder="1"/>
    <xf numFmtId="0" fontId="2" fillId="6" borderId="8" xfId="0" applyFont="1" applyFill="1" applyBorder="1"/>
    <xf numFmtId="0" fontId="0" fillId="0" borderId="0" xfId="0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6" xfId="0" applyBorder="1"/>
    <xf numFmtId="0" fontId="4" fillId="9" borderId="18" xfId="0" applyFont="1" applyFill="1" applyBorder="1"/>
    <xf numFmtId="0" fontId="4" fillId="0" borderId="15" xfId="0" applyFont="1" applyBorder="1"/>
    <xf numFmtId="0" fontId="4" fillId="0" borderId="11" xfId="0" applyFont="1" applyBorder="1"/>
    <xf numFmtId="0" fontId="4" fillId="0" borderId="13" xfId="0" applyFont="1" applyBorder="1"/>
    <xf numFmtId="0" fontId="2" fillId="8" borderId="19" xfId="0" applyFont="1" applyFill="1" applyBorder="1"/>
    <xf numFmtId="0" fontId="2" fillId="8" borderId="20" xfId="0" applyFont="1" applyFill="1" applyBorder="1"/>
    <xf numFmtId="0" fontId="5" fillId="0" borderId="10" xfId="0" applyFont="1" applyBorder="1"/>
    <xf numFmtId="0" fontId="5" fillId="0" borderId="10" xfId="0" applyFont="1" applyFill="1" applyBorder="1"/>
    <xf numFmtId="0" fontId="3" fillId="0" borderId="10" xfId="0" applyFont="1" applyBorder="1"/>
    <xf numFmtId="0" fontId="0" fillId="0" borderId="0" xfId="0"/>
    <xf numFmtId="164" fontId="0" fillId="0" borderId="0" xfId="1" applyNumberFormat="1" applyFont="1"/>
    <xf numFmtId="0" fontId="0" fillId="0" borderId="0" xfId="0"/>
    <xf numFmtId="0" fontId="2" fillId="10" borderId="2" xfId="0" applyFont="1" applyFill="1" applyBorder="1"/>
    <xf numFmtId="0" fontId="0" fillId="7" borderId="0" xfId="0" applyFill="1"/>
    <xf numFmtId="0" fontId="2" fillId="11" borderId="8" xfId="0" applyFont="1" applyFill="1" applyBorder="1"/>
    <xf numFmtId="0" fontId="3" fillId="0" borderId="20" xfId="0" applyFont="1" applyBorder="1"/>
    <xf numFmtId="0" fontId="2" fillId="5" borderId="10" xfId="0" applyFont="1" applyFill="1" applyBorder="1"/>
    <xf numFmtId="0" fontId="0" fillId="0" borderId="1" xfId="0" applyBorder="1"/>
    <xf numFmtId="165" fontId="7" fillId="0" borderId="1" xfId="0" applyNumberFormat="1" applyFont="1" applyBorder="1"/>
    <xf numFmtId="0" fontId="7" fillId="0" borderId="1" xfId="0" applyFont="1" applyBorder="1"/>
    <xf numFmtId="0" fontId="4" fillId="7" borderId="17" xfId="0" applyFont="1" applyFill="1" applyBorder="1"/>
    <xf numFmtId="0" fontId="4" fillId="7" borderId="9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Medium4"/>
  <colors>
    <mruColors>
      <color rgb="FFFFFF66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9.2224313956597539E-2"/>
          <c:y val="3.8239685844635912E-2"/>
          <c:w val="0.57010296789824322"/>
          <c:h val="0.93910830874350459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36EA1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"/>
            <c:spPr>
              <a:solidFill>
                <a:srgbClr val="A34441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2"/>
            <c:spPr>
              <a:solidFill>
                <a:srgbClr val="849F4C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3"/>
            <c:spPr>
              <a:solidFill>
                <a:srgbClr val="6D558A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4"/>
            <c:spPr>
              <a:solidFill>
                <a:srgbClr val="4092A8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5"/>
            <c:spPr>
              <a:solidFill>
                <a:srgbClr val="D2803C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'Atividades Agrícolas'!$B$6:$B$11</c:f>
              <c:strCache>
                <c:ptCount val="6"/>
                <c:pt idx="0">
                  <c:v>20 - 30 years-old</c:v>
                </c:pt>
                <c:pt idx="1">
                  <c:v>31-40 years-old</c:v>
                </c:pt>
                <c:pt idx="2">
                  <c:v>41 - 50 years-old</c:v>
                </c:pt>
                <c:pt idx="3">
                  <c:v>51 - 60 years-old</c:v>
                </c:pt>
                <c:pt idx="4">
                  <c:v>61 - 70 years old</c:v>
                </c:pt>
                <c:pt idx="5">
                  <c:v>71 years-old and older</c:v>
                </c:pt>
              </c:strCache>
            </c:strRef>
          </c:cat>
          <c:val>
            <c:numRef>
              <c:f>'Atividades Agrícolas'!$C$6:$C$11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10</c:v>
                </c:pt>
                <c:pt idx="4">
                  <c:v>6</c:v>
                </c:pt>
                <c:pt idx="5">
                  <c:v>3</c:v>
                </c:pt>
              </c:numCache>
            </c:numRef>
          </c:val>
        </c:ser>
        <c:firstSliceAng val="0"/>
      </c:pieChart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5291479100485283"/>
          <c:y val="0.38220737863854276"/>
          <c:w val="0.31382103049738286"/>
          <c:h val="0.58019975558183423"/>
        </c:manualLayout>
      </c:layout>
      <c:txPr>
        <a:bodyPr/>
        <a:lstStyle/>
        <a:p>
          <a:pPr>
            <a:defRPr lang="en-US" sz="1100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Preço Médio - Laranja (kg)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4BACC6"/>
            </a:solidFill>
          </c:spPr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43962368"/>
        <c:axId val="43963904"/>
      </c:barChart>
      <c:catAx>
        <c:axId val="4396236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 b="1"/>
            </a:pPr>
            <a:endParaRPr lang="pt-BR"/>
          </a:p>
        </c:txPr>
        <c:crossAx val="43963904"/>
        <c:crosses val="autoZero"/>
        <c:lblAlgn val="ctr"/>
        <c:lblOffset val="100"/>
      </c:catAx>
      <c:valAx>
        <c:axId val="43963904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43962368"/>
        <c:crosses val="autoZero"/>
        <c:crossBetween val="between"/>
      </c:valAx>
    </c:plotArea>
    <c:dispBlanksAs val="gap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Canais de Comercialização Utilizados Gnocchi</a:t>
            </a:r>
          </a:p>
        </c:rich>
      </c:tx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n-US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Preço Médio - Gnocchi (kg)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8064A2"/>
            </a:solidFill>
          </c:spPr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43999232"/>
        <c:axId val="44000768"/>
      </c:barChart>
      <c:catAx>
        <c:axId val="4399923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 b="1"/>
            </a:pPr>
            <a:endParaRPr lang="pt-BR"/>
          </a:p>
        </c:txPr>
        <c:crossAx val="44000768"/>
        <c:crosses val="autoZero"/>
        <c:lblAlgn val="ctr"/>
        <c:lblOffset val="100"/>
      </c:catAx>
      <c:valAx>
        <c:axId val="44000768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43999232"/>
        <c:crosses val="autoZero"/>
        <c:crossBetween val="between"/>
      </c:valAx>
    </c:plotArea>
    <c:dispBlanksAs val="gap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Canais de Comercialização Utilizados Brócolis</a:t>
            </a:r>
          </a:p>
        </c:rich>
      </c:tx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n-US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Preço Médio - Brócolis (maço)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BBB59"/>
            </a:solidFill>
          </c:spPr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44052480"/>
        <c:axId val="44054016"/>
      </c:barChart>
      <c:catAx>
        <c:axId val="4405248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 b="1"/>
            </a:pPr>
            <a:endParaRPr lang="pt-BR"/>
          </a:p>
        </c:txPr>
        <c:crossAx val="44054016"/>
        <c:crosses val="autoZero"/>
        <c:lblAlgn val="ctr"/>
        <c:lblOffset val="100"/>
      </c:catAx>
      <c:valAx>
        <c:axId val="44054016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44052480"/>
        <c:crosses val="autoZero"/>
        <c:crossBetween val="between"/>
      </c:valAx>
    </c:plotArea>
    <c:dispBlanksAs val="gap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Canais de Comercialização Utilizados Alho</a:t>
            </a:r>
          </a:p>
        </c:rich>
      </c:tx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n-US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Preço Médio - Alho (kg)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4F81BD"/>
            </a:solidFill>
          </c:spPr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44093440"/>
        <c:axId val="44094976"/>
      </c:barChart>
      <c:catAx>
        <c:axId val="4409344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 b="1"/>
            </a:pPr>
            <a:endParaRPr lang="pt-BR"/>
          </a:p>
        </c:txPr>
        <c:crossAx val="44094976"/>
        <c:crosses val="autoZero"/>
        <c:lblAlgn val="ctr"/>
        <c:lblOffset val="100"/>
      </c:catAx>
      <c:valAx>
        <c:axId val="44094976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44093440"/>
        <c:crosses val="autoZero"/>
        <c:crossBetween val="between"/>
      </c:valAx>
    </c:plotArea>
    <c:dispBlanksAs val="gap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Canais de Comercialização Utilizados Uva (kg)</a:t>
            </a:r>
          </a:p>
        </c:rich>
      </c:tx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n-US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Preço Médio - Uva (kg)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8064A2"/>
            </a:solidFill>
          </c:spPr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44150784"/>
        <c:axId val="44152320"/>
      </c:barChart>
      <c:catAx>
        <c:axId val="4415078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 b="1"/>
            </a:pPr>
            <a:endParaRPr lang="pt-BR"/>
          </a:p>
        </c:txPr>
        <c:crossAx val="44152320"/>
        <c:crosses val="autoZero"/>
        <c:lblAlgn val="ctr"/>
        <c:lblOffset val="100"/>
      </c:catAx>
      <c:valAx>
        <c:axId val="44152320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44150784"/>
        <c:crosses val="autoZero"/>
        <c:crossBetween val="between"/>
      </c:valAx>
    </c:plotArea>
    <c:dispBlanksAs val="gap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Canais de Comercialização Utilizados Olerícolas</a:t>
            </a:r>
          </a:p>
        </c:rich>
      </c:tx>
      <c:layout>
        <c:manualLayout>
          <c:xMode val="edge"/>
          <c:yMode val="edge"/>
          <c:x val="0.11645082986756088"/>
          <c:y val="2.7777777777777877E-2"/>
        </c:manualLayout>
      </c:layout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n-US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1.0416857096842999E-2"/>
          <c:y val="3.2623323897201684E-2"/>
          <c:w val="0.52383820181681251"/>
          <c:h val="0.94723568919443979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36EA1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"/>
            <c:spPr>
              <a:solidFill>
                <a:srgbClr val="A34441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2"/>
            <c:spPr>
              <a:solidFill>
                <a:srgbClr val="849F4C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3"/>
            <c:spPr>
              <a:solidFill>
                <a:srgbClr val="6D558A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4"/>
            <c:spPr>
              <a:solidFill>
                <a:srgbClr val="4092A8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5"/>
            <c:spPr>
              <a:solidFill>
                <a:srgbClr val="D2803C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6"/>
            <c:spPr>
              <a:solidFill>
                <a:srgbClr val="618EC4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7"/>
            <c:spPr>
              <a:solidFill>
                <a:srgbClr val="C6625F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'Atividades Agrícolas'!$B$20:$B$27</c:f>
              <c:strCache>
                <c:ptCount val="8"/>
                <c:pt idx="0">
                  <c:v>Cannot read and/or write</c:v>
                </c:pt>
                <c:pt idx="1">
                  <c:v>Attended elementary/middle school</c:v>
                </c:pt>
                <c:pt idx="2">
                  <c:v>Completed middle school</c:v>
                </c:pt>
                <c:pt idx="3">
                  <c:v>Attended high school</c:v>
                </c:pt>
                <c:pt idx="4">
                  <c:v>Completed high school</c:v>
                </c:pt>
                <c:pt idx="5">
                  <c:v>Attended college</c:v>
                </c:pt>
                <c:pt idx="6">
                  <c:v>Completed college</c:v>
                </c:pt>
                <c:pt idx="7">
                  <c:v>Graduate course</c:v>
                </c:pt>
              </c:strCache>
            </c:strRef>
          </c:cat>
          <c:val>
            <c:numRef>
              <c:f>'Atividades Agrícolas'!$C$20:$C$27</c:f>
              <c:numCache>
                <c:formatCode>General</c:formatCode>
                <c:ptCount val="8"/>
                <c:pt idx="0">
                  <c:v>2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57118501978297487"/>
          <c:y val="6.5258066306666349E-2"/>
          <c:w val="0.41138576583399733"/>
          <c:h val="0.92541300917445746"/>
        </c:manualLayout>
      </c:layout>
      <c:txPr>
        <a:bodyPr/>
        <a:lstStyle/>
        <a:p>
          <a:pPr>
            <a:defRPr lang="en-US" sz="1100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Preço Médio - Olerícolas (kg)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C0504D"/>
            </a:solidFill>
          </c:spPr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59265024"/>
        <c:axId val="59266560"/>
      </c:barChart>
      <c:catAx>
        <c:axId val="5926502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 b="1"/>
            </a:pPr>
            <a:endParaRPr lang="pt-BR"/>
          </a:p>
        </c:txPr>
        <c:crossAx val="59266560"/>
        <c:crosses val="autoZero"/>
        <c:lblAlgn val="ctr"/>
        <c:lblOffset val="100"/>
      </c:catAx>
      <c:valAx>
        <c:axId val="59266560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59265024"/>
        <c:crosses val="autoZero"/>
        <c:crossBetween val="between"/>
      </c:valAx>
    </c:plotArea>
    <c:dispBlanksAs val="gap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Canais de Comercialização Utilizados Verduras</a:t>
            </a:r>
          </a:p>
        </c:rich>
      </c:tx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n-US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Preço Médio - Verduras (maço)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79646"/>
            </a:solidFill>
          </c:spPr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59662336"/>
        <c:axId val="59663872"/>
      </c:barChart>
      <c:catAx>
        <c:axId val="5966233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 b="1"/>
            </a:pPr>
            <a:endParaRPr lang="pt-BR"/>
          </a:p>
        </c:txPr>
        <c:crossAx val="59663872"/>
        <c:crosses val="autoZero"/>
        <c:lblAlgn val="ctr"/>
        <c:lblOffset val="100"/>
      </c:catAx>
      <c:valAx>
        <c:axId val="59663872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59662336"/>
        <c:crosses val="autoZero"/>
        <c:crossBetween val="between"/>
      </c:valAx>
    </c:plotArea>
    <c:dispBlanksAs val="gap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Canais de Comercialização Utilizados Salsinha/Cebolinha</a:t>
            </a:r>
          </a:p>
        </c:rich>
      </c:tx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n-US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Canais de Comercialização Utilizados Risoles</a:t>
            </a:r>
          </a:p>
        </c:rich>
      </c:tx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n-US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Preço Médio - Risoles (unidade)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4BACC6"/>
            </a:solidFill>
          </c:spPr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59816576"/>
        <c:axId val="59818368"/>
      </c:barChart>
      <c:catAx>
        <c:axId val="5981657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 b="1"/>
            </a:pPr>
            <a:endParaRPr lang="pt-BR"/>
          </a:p>
        </c:txPr>
        <c:crossAx val="59818368"/>
        <c:crosses val="autoZero"/>
        <c:lblAlgn val="ctr"/>
        <c:lblOffset val="100"/>
      </c:catAx>
      <c:valAx>
        <c:axId val="59818368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59816576"/>
        <c:crosses val="autoZero"/>
        <c:crossBetween val="between"/>
      </c:valAx>
    </c:plotArea>
    <c:dispBlanksAs val="gap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Canais de Comercialização Utilizados Macarrão</a:t>
            </a:r>
          </a:p>
        </c:rich>
      </c:tx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n-US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Preço Médio - Macarrão (200g)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8064A2"/>
            </a:solidFill>
          </c:spPr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59861632"/>
        <c:axId val="59871616"/>
      </c:barChart>
      <c:catAx>
        <c:axId val="5986163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 b="1"/>
            </a:pPr>
            <a:endParaRPr lang="pt-BR"/>
          </a:p>
        </c:txPr>
        <c:crossAx val="59871616"/>
        <c:crosses val="autoZero"/>
        <c:lblAlgn val="ctr"/>
        <c:lblOffset val="100"/>
      </c:catAx>
      <c:valAx>
        <c:axId val="59871616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59861632"/>
        <c:crosses val="autoZero"/>
        <c:crossBetween val="between"/>
      </c:valAx>
    </c:plotArea>
    <c:dispBlanksAs val="gap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Canais de Comercialização Utilizados Coxinha</a:t>
            </a:r>
          </a:p>
        </c:rich>
      </c:tx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n-US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Preço Médio - Coxinha (unidade)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4BACC6"/>
            </a:solidFill>
          </c:spPr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60123776"/>
        <c:axId val="60158336"/>
      </c:barChart>
      <c:catAx>
        <c:axId val="6012377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 b="1"/>
            </a:pPr>
            <a:endParaRPr lang="pt-BR"/>
          </a:p>
        </c:txPr>
        <c:crossAx val="60158336"/>
        <c:crosses val="autoZero"/>
        <c:lblAlgn val="ctr"/>
        <c:lblOffset val="100"/>
      </c:catAx>
      <c:valAx>
        <c:axId val="60158336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60123776"/>
        <c:crosses val="autoZero"/>
        <c:crossBetween val="between"/>
      </c:valAx>
    </c:plotArea>
    <c:dispBlanksAs val="gap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5.2890617588464112E-2"/>
          <c:y val="4.4597357533698131E-2"/>
          <c:w val="0.54482117446162603"/>
          <c:h val="0.91973201654877934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36EA1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"/>
            <c:spPr>
              <a:solidFill>
                <a:srgbClr val="A34441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2"/>
            <c:spPr>
              <a:solidFill>
                <a:srgbClr val="849F4C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3"/>
            <c:spPr>
              <a:solidFill>
                <a:srgbClr val="6D558A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4"/>
            <c:spPr>
              <a:solidFill>
                <a:srgbClr val="4092A8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5"/>
            <c:spPr>
              <a:solidFill>
                <a:srgbClr val="D2803C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'Atividades Agrícolas'!$B$46:$B$51</c:f>
              <c:strCache>
                <c:ptCount val="6"/>
                <c:pt idx="0">
                  <c:v>From R$ 501.00 to R$ 1,000.00</c:v>
                </c:pt>
                <c:pt idx="1">
                  <c:v>From R$ 1,001.00 to R$ 2,000.00</c:v>
                </c:pt>
                <c:pt idx="2">
                  <c:v>From R$ 2,001.00 to R$ 3,000.00</c:v>
                </c:pt>
                <c:pt idx="3">
                  <c:v>From R$ 3,001.00 to R$ 4,000.00</c:v>
                </c:pt>
                <c:pt idx="4">
                  <c:v>From R$ 4,001.00 to R$ 5,000.00</c:v>
                </c:pt>
                <c:pt idx="5">
                  <c:v>More than R$ 5,000.00</c:v>
                </c:pt>
              </c:strCache>
            </c:strRef>
          </c:cat>
          <c:val>
            <c:numRef>
              <c:f>'Atividades Agrícolas'!$C$46:$C$51</c:f>
              <c:numCache>
                <c:formatCode>General</c:formatCode>
                <c:ptCount val="6"/>
                <c:pt idx="0">
                  <c:v>1</c:v>
                </c:pt>
                <c:pt idx="1">
                  <c:v>9</c:v>
                </c:pt>
                <c:pt idx="2">
                  <c:v>9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57563587684069684"/>
          <c:y val="0.1609719293562881"/>
          <c:w val="0.40829986613119129"/>
          <c:h val="0.81805631923128252"/>
        </c:manualLayout>
      </c:layout>
      <c:txPr>
        <a:bodyPr/>
        <a:lstStyle/>
        <a:p>
          <a:pPr>
            <a:defRPr lang="en-US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Vantagens Canal: PAA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4F81BD"/>
            </a:solidFill>
          </c:spPr>
          <c:cat>
            <c:strRef>
              <c:f>'Comercialização '!$C$6:$C$11</c:f>
              <c:strCache>
                <c:ptCount val="6"/>
                <c:pt idx="0">
                  <c:v>Price</c:v>
                </c:pt>
                <c:pt idx="1">
                  <c:v>Assurance of sale</c:v>
                </c:pt>
                <c:pt idx="2">
                  <c:v>No surplus</c:v>
                </c:pt>
                <c:pt idx="3">
                  <c:v>Delivery method</c:v>
                </c:pt>
                <c:pt idx="4">
                  <c:v>Large quantity</c:v>
                </c:pt>
                <c:pt idx="5">
                  <c:v>Certainty</c:v>
                </c:pt>
              </c:strCache>
            </c:strRef>
          </c:cat>
          <c:val>
            <c:numRef>
              <c:f>'Comercialização '!$D$6:$D$11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axId val="60915712"/>
        <c:axId val="60917248"/>
      </c:barChart>
      <c:catAx>
        <c:axId val="6091571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60917248"/>
        <c:crosses val="autoZero"/>
        <c:lblAlgn val="ctr"/>
        <c:lblOffset val="100"/>
      </c:catAx>
      <c:valAx>
        <c:axId val="60917248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60915712"/>
        <c:crosses val="autoZero"/>
        <c:crossBetween val="between"/>
      </c:valAx>
    </c:plotArea>
    <c:dispBlanksAs val="gap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Vantagens Canal: PNAE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C0504D"/>
            </a:solidFill>
          </c:spPr>
          <c:cat>
            <c:strRef>
              <c:f>'Comercialização '!$C$13:$C$18</c:f>
              <c:strCache>
                <c:ptCount val="6"/>
                <c:pt idx="0">
                  <c:v>Price</c:v>
                </c:pt>
                <c:pt idx="1">
                  <c:v>Assurance of sale</c:v>
                </c:pt>
                <c:pt idx="2">
                  <c:v>No surplus</c:v>
                </c:pt>
                <c:pt idx="3">
                  <c:v>Large quantity</c:v>
                </c:pt>
                <c:pt idx="4">
                  <c:v>Delivery method</c:v>
                </c:pt>
                <c:pt idx="5">
                  <c:v>Certainty</c:v>
                </c:pt>
              </c:strCache>
            </c:strRef>
          </c:cat>
          <c:val>
            <c:numRef>
              <c:f>'Comercialização '!$D$13:$D$18</c:f>
              <c:numCache>
                <c:formatCode>General</c:formatCode>
                <c:ptCount val="6"/>
                <c:pt idx="0">
                  <c:v>8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axId val="60929152"/>
        <c:axId val="60930688"/>
      </c:barChart>
      <c:catAx>
        <c:axId val="6092915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60930688"/>
        <c:crosses val="autoZero"/>
        <c:lblAlgn val="ctr"/>
        <c:lblOffset val="100"/>
      </c:catAx>
      <c:valAx>
        <c:axId val="60930688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60929152"/>
        <c:crosses val="autoZero"/>
        <c:crossBetween val="between"/>
      </c:valAx>
    </c:plotArea>
    <c:dispBlanksAs val="gap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Vantagens Canal: Supermercado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BBB59"/>
            </a:solidFill>
          </c:spPr>
          <c:cat>
            <c:strRef>
              <c:f>'Comercialização '!$C$20:$C$28</c:f>
              <c:strCache>
                <c:ptCount val="9"/>
                <c:pt idx="0">
                  <c:v>No surplus</c:v>
                </c:pt>
                <c:pt idx="1">
                  <c:v>Price</c:v>
                </c:pt>
                <c:pt idx="2">
                  <c:v>Assurance of sale</c:v>
                </c:pt>
                <c:pt idx="3">
                  <c:v>Facility</c:v>
                </c:pt>
                <c:pt idx="4">
                  <c:v>Schedule</c:v>
                </c:pt>
                <c:pt idx="5">
                  <c:v>Payment method</c:v>
                </c:pt>
                <c:pt idx="6">
                  <c:v>Certainty</c:v>
                </c:pt>
                <c:pt idx="7">
                  <c:v>Large quantity</c:v>
                </c:pt>
                <c:pt idx="8">
                  <c:v>No advantages</c:v>
                </c:pt>
              </c:strCache>
            </c:strRef>
          </c:cat>
          <c:val>
            <c:numRef>
              <c:f>'Comercialização '!$D$20:$D$28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axId val="60946688"/>
        <c:axId val="61022208"/>
      </c:barChart>
      <c:catAx>
        <c:axId val="6094668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61022208"/>
        <c:crosses val="autoZero"/>
        <c:lblAlgn val="ctr"/>
        <c:lblOffset val="100"/>
      </c:catAx>
      <c:valAx>
        <c:axId val="61022208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60946688"/>
        <c:crosses val="autoZero"/>
        <c:crossBetween val="between"/>
      </c:valAx>
    </c:plotArea>
    <c:dispBlanksAs val="gap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Desvantagens Canal: PAA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8064A2"/>
            </a:solidFill>
          </c:spPr>
          <c:cat>
            <c:strRef>
              <c:f>'Comercialização '!$J$4:$J$11</c:f>
              <c:strCache>
                <c:ptCount val="8"/>
                <c:pt idx="0">
                  <c:v>No disadvantages</c:v>
                </c:pt>
                <c:pt idx="1">
                  <c:v>Seasonality</c:v>
                </c:pt>
                <c:pt idx="2">
                  <c:v>Price</c:v>
                </c:pt>
                <c:pt idx="3">
                  <c:v>Keep scale of production</c:v>
                </c:pt>
                <c:pt idx="4">
                  <c:v>Delivery method</c:v>
                </c:pt>
                <c:pt idx="5">
                  <c:v>Payment method</c:v>
                </c:pt>
                <c:pt idx="6">
                  <c:v>Hard work</c:v>
                </c:pt>
                <c:pt idx="7">
                  <c:v>Small quantity</c:v>
                </c:pt>
              </c:strCache>
            </c:strRef>
          </c:cat>
          <c:val>
            <c:numRef>
              <c:f>'Comercialização '!$K$4:$K$11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axId val="61029760"/>
        <c:axId val="61039744"/>
      </c:barChart>
      <c:catAx>
        <c:axId val="6102976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61039744"/>
        <c:crosses val="autoZero"/>
        <c:lblAlgn val="ctr"/>
        <c:lblOffset val="100"/>
      </c:catAx>
      <c:valAx>
        <c:axId val="61039744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61029760"/>
        <c:crosses val="autoZero"/>
        <c:crossBetween val="between"/>
      </c:valAx>
    </c:plotArea>
    <c:dispBlanksAs val="gap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Desvantagens Canal: PNAE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4BACC6"/>
            </a:solidFill>
          </c:spPr>
          <c:cat>
            <c:strRef>
              <c:f>'Comercialização '!$J$13:$J$20</c:f>
              <c:strCache>
                <c:ptCount val="8"/>
                <c:pt idx="0">
                  <c:v>No disadvantages</c:v>
                </c:pt>
                <c:pt idx="1">
                  <c:v>Seasonality</c:v>
                </c:pt>
                <c:pt idx="2">
                  <c:v>Price</c:v>
                </c:pt>
                <c:pt idx="3">
                  <c:v>Keep scale of production</c:v>
                </c:pt>
                <c:pt idx="4">
                  <c:v>Delivery method</c:v>
                </c:pt>
                <c:pt idx="5">
                  <c:v>Hard work</c:v>
                </c:pt>
                <c:pt idx="6">
                  <c:v>Competition</c:v>
                </c:pt>
                <c:pt idx="7">
                  <c:v>Payment method</c:v>
                </c:pt>
              </c:strCache>
            </c:strRef>
          </c:cat>
          <c:val>
            <c:numRef>
              <c:f>'Comercialização '!$K$13:$K$20</c:f>
              <c:numCache>
                <c:formatCode>General</c:formatCode>
                <c:ptCount val="8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axId val="61051648"/>
        <c:axId val="61053184"/>
      </c:barChart>
      <c:catAx>
        <c:axId val="6105164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61053184"/>
        <c:crosses val="autoZero"/>
        <c:lblAlgn val="ctr"/>
        <c:lblOffset val="100"/>
      </c:catAx>
      <c:valAx>
        <c:axId val="61053184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61051648"/>
        <c:crosses val="autoZero"/>
        <c:crossBetween val="between"/>
      </c:valAx>
    </c:plotArea>
    <c:dispBlanksAs val="gap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Desvantagens Canal: Supermercado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79646"/>
            </a:solidFill>
          </c:spPr>
          <c:cat>
            <c:strRef>
              <c:f>'Comercialização '!$J$22:$J$27</c:f>
              <c:strCache>
                <c:ptCount val="6"/>
                <c:pt idx="0">
                  <c:v>No disadvantages</c:v>
                </c:pt>
                <c:pt idx="1">
                  <c:v>Keep scale of production</c:v>
                </c:pt>
                <c:pt idx="2">
                  <c:v>Competition</c:v>
                </c:pt>
                <c:pt idx="3">
                  <c:v>Delivery method</c:v>
                </c:pt>
                <c:pt idx="4">
                  <c:v>Seasonality</c:v>
                </c:pt>
                <c:pt idx="5">
                  <c:v>Hard work</c:v>
                </c:pt>
              </c:strCache>
            </c:strRef>
          </c:cat>
          <c:val>
            <c:numRef>
              <c:f>'Comercialização '!$K$22:$K$27</c:f>
              <c:numCache>
                <c:formatCode>General</c:formatCode>
                <c:ptCount val="6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</c:ser>
        <c:axId val="61224832"/>
        <c:axId val="61226368"/>
      </c:barChart>
      <c:catAx>
        <c:axId val="6122483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61226368"/>
        <c:crosses val="autoZero"/>
        <c:lblAlgn val="ctr"/>
        <c:lblOffset val="100"/>
      </c:catAx>
      <c:valAx>
        <c:axId val="61226368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61224832"/>
        <c:crosses val="autoZero"/>
        <c:crossBetween val="between"/>
      </c:valAx>
    </c:plotArea>
    <c:dispBlanksAs val="gap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Vantagens Canal: feira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4F81BD"/>
            </a:solidFill>
          </c:spPr>
          <c:cat>
            <c:strRef>
              <c:f>'Comercialização '!$C$29:$C$32</c:f>
              <c:strCache>
                <c:ptCount val="4"/>
                <c:pt idx="0">
                  <c:v>assurance of sale</c:v>
                </c:pt>
                <c:pt idx="1">
                  <c:v>price</c:v>
                </c:pt>
                <c:pt idx="2">
                  <c:v>no surpluss</c:v>
                </c:pt>
                <c:pt idx="3">
                  <c:v>phisical space</c:v>
                </c:pt>
              </c:strCache>
            </c:strRef>
          </c:cat>
          <c:val>
            <c:numRef>
              <c:f>'Comercialização '!$D$29:$D$32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61258368"/>
        <c:axId val="61268352"/>
      </c:barChart>
      <c:catAx>
        <c:axId val="6125836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61268352"/>
        <c:crosses val="autoZero"/>
        <c:lblAlgn val="ctr"/>
        <c:lblOffset val="100"/>
      </c:catAx>
      <c:valAx>
        <c:axId val="61268352"/>
        <c:scaling>
          <c:orientation val="minMax"/>
          <c:max val="4"/>
          <c:min val="0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61258368"/>
        <c:crosses val="autoZero"/>
        <c:crossBetween val="between"/>
        <c:majorUnit val="1"/>
      </c:valAx>
    </c:plotArea>
    <c:dispBlanksAs val="gap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/>
              <a:t>Desvantagem canal: feira</a:t>
            </a:r>
          </a:p>
        </c:rich>
      </c:tx>
      <c:layout>
        <c:manualLayout>
          <c:xMode val="edge"/>
          <c:yMode val="edge"/>
          <c:x val="0.26950782906442627"/>
          <c:y val="2.336698019235102E-2"/>
        </c:manualLayout>
      </c:layout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4BACC6"/>
            </a:solidFill>
          </c:spPr>
          <c:cat>
            <c:strRef>
              <c:f>'Comercialização '!$J$28:$J$31</c:f>
              <c:strCache>
                <c:ptCount val="4"/>
                <c:pt idx="0">
                  <c:v>weather conditions (rain)</c:v>
                </c:pt>
                <c:pt idx="1">
                  <c:v>Demand Fluctuations</c:v>
                </c:pt>
                <c:pt idx="2">
                  <c:v>Keep scale of production</c:v>
                </c:pt>
                <c:pt idx="3">
                  <c:v>competition</c:v>
                </c:pt>
              </c:strCache>
            </c:strRef>
          </c:cat>
          <c:val>
            <c:numRef>
              <c:f>'Comercialização '!$K$28:$K$31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axId val="61287808"/>
        <c:axId val="61293696"/>
      </c:barChart>
      <c:catAx>
        <c:axId val="6128780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61293696"/>
        <c:crosses val="autoZero"/>
        <c:lblAlgn val="ctr"/>
        <c:lblOffset val="100"/>
      </c:catAx>
      <c:valAx>
        <c:axId val="61293696"/>
        <c:scaling>
          <c:orientation val="minMax"/>
          <c:max val="4"/>
          <c:min val="0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 lang="en-US"/>
            </a:pPr>
            <a:endParaRPr lang="pt-BR"/>
          </a:p>
        </c:txPr>
        <c:crossAx val="61287808"/>
        <c:crosses val="autoZero"/>
        <c:crossBetween val="between"/>
        <c:majorUnit val="1"/>
      </c:valAx>
    </c:plotArea>
    <c:dispBlanksAs val="gap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8"/>
  <c:chart>
    <c:autoTitleDeleted val="1"/>
    <c:plotArea>
      <c:layout>
        <c:manualLayout>
          <c:layoutTarget val="inner"/>
          <c:xMode val="edge"/>
          <c:yMode val="edge"/>
          <c:x val="3.7720803192283894E-2"/>
          <c:y val="0.13058867860225237"/>
          <c:w val="0.50992552760173271"/>
          <c:h val="0.85189580598000902"/>
        </c:manualLayout>
      </c:layout>
      <c:barChart>
        <c:barDir val="col"/>
        <c:grouping val="clustered"/>
        <c:ser>
          <c:idx val="0"/>
          <c:order val="0"/>
          <c:tx>
            <c:strRef>
              <c:f>Comercialização_agregado!$B$3</c:f>
              <c:strCache>
                <c:ptCount val="1"/>
                <c:pt idx="0">
                  <c:v>Grain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b="1"/>
                </a:pPr>
                <a:endParaRPr lang="pt-BR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Comercialização_agregado!$D$7</c:f>
              <c:numCache>
                <c:formatCode>General</c:formatCode>
                <c:ptCount val="1"/>
              </c:numCache>
            </c:numRef>
          </c:cat>
          <c:val>
            <c:numRef>
              <c:f>Comercialização_agregado!$C$3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1"/>
          <c:order val="1"/>
          <c:tx>
            <c:strRef>
              <c:f>Comercialização_agregado!$B$4</c:f>
              <c:strCache>
                <c:ptCount val="1"/>
                <c:pt idx="0">
                  <c:v>Vegetables and fruit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Comercialização_agregado!$D$7</c:f>
              <c:numCache>
                <c:formatCode>General</c:formatCode>
                <c:ptCount val="1"/>
              </c:numCache>
            </c:numRef>
          </c:cat>
          <c:val>
            <c:numRef>
              <c:f>Comercialização_agregado!$C$4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2"/>
          <c:order val="2"/>
          <c:tx>
            <c:strRef>
              <c:f>Comercialização_agregado!$B$5</c:f>
              <c:strCache>
                <c:ptCount val="1"/>
                <c:pt idx="0">
                  <c:v>Livestock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Comercialização_agregado!$D$7</c:f>
              <c:numCache>
                <c:formatCode>General</c:formatCode>
                <c:ptCount val="1"/>
              </c:numCache>
            </c:numRef>
          </c:cat>
          <c:val>
            <c:numRef>
              <c:f>Comercialização_agregado!$C$5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3"/>
          <c:order val="3"/>
          <c:tx>
            <c:strRef>
              <c:f>Comercialização_agregado!$B$6</c:f>
              <c:strCache>
                <c:ptCount val="1"/>
                <c:pt idx="0">
                  <c:v>Processed products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Comercialização_agregado!$D$7</c:f>
              <c:numCache>
                <c:formatCode>General</c:formatCode>
                <c:ptCount val="1"/>
              </c:numCache>
            </c:numRef>
          </c:cat>
          <c:val>
            <c:numRef>
              <c:f>Comercialização_agregado!$C$6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gapWidth val="100"/>
        <c:axId val="61391616"/>
        <c:axId val="61393152"/>
      </c:barChart>
      <c:catAx>
        <c:axId val="6139161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61393152"/>
        <c:crosses val="autoZero"/>
        <c:auto val="1"/>
        <c:lblAlgn val="ctr"/>
        <c:lblOffset val="100"/>
      </c:catAx>
      <c:valAx>
        <c:axId val="6139315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61391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803405671852033"/>
          <c:y val="0.31434241686520303"/>
          <c:w val="0.32570578067985428"/>
          <c:h val="0.59768715199708511"/>
        </c:manualLayout>
      </c:layout>
      <c:txPr>
        <a:bodyPr/>
        <a:lstStyle/>
        <a:p>
          <a:pPr>
            <a:defRPr lang="en-US" sz="1200" b="1"/>
          </a:pPr>
          <a:endParaRPr lang="pt-BR"/>
        </a:p>
      </c:txPr>
    </c:legend>
    <c:plotVisOnly val="1"/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Comercialização_agregado!$B$22:$B$25</c:f>
              <c:strCache>
                <c:ptCount val="4"/>
                <c:pt idx="0">
                  <c:v>Assurance of sale</c:v>
                </c:pt>
                <c:pt idx="1">
                  <c:v>Price</c:v>
                </c:pt>
                <c:pt idx="2">
                  <c:v>No surplus</c:v>
                </c:pt>
                <c:pt idx="3">
                  <c:v>Physical space</c:v>
                </c:pt>
              </c:strCache>
            </c:strRef>
          </c:cat>
          <c:val>
            <c:numRef>
              <c:f>Comercialização_agregado!$C$22:$C$25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gapWidth val="219"/>
        <c:overlap val="-27"/>
        <c:axId val="61417344"/>
        <c:axId val="61418880"/>
      </c:barChart>
      <c:catAx>
        <c:axId val="614173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418880"/>
        <c:crosses val="autoZero"/>
        <c:auto val="1"/>
        <c:lblAlgn val="ctr"/>
        <c:lblOffset val="100"/>
      </c:catAx>
      <c:valAx>
        <c:axId val="614188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4173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1.1883417860968545E-2"/>
          <c:y val="2.8238093045386867E-2"/>
          <c:w val="0.63574305629591321"/>
          <c:h val="0.9610501757455756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36EA1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"/>
            <c:spPr>
              <a:solidFill>
                <a:srgbClr val="A34441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2"/>
            <c:spPr>
              <a:solidFill>
                <a:srgbClr val="849F4C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3"/>
            <c:spPr>
              <a:solidFill>
                <a:srgbClr val="6D558A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'Atividades Agrícolas'!$B$65:$B$71</c:f>
              <c:strCache>
                <c:ptCount val="4"/>
                <c:pt idx="0">
                  <c:v>Agriculture / livestock production</c:v>
                </c:pt>
                <c:pt idx="1">
                  <c:v>Retirement</c:v>
                </c:pt>
                <c:pt idx="2">
                  <c:v>Agroindustry</c:v>
                </c:pt>
                <c:pt idx="3">
                  <c:v>Other family members' non-agricultural revenue</c:v>
                </c:pt>
              </c:strCache>
            </c:strRef>
          </c:cat>
          <c:val>
            <c:numRef>
              <c:f>'Atividades Agrícolas'!$C$65:$C$68</c:f>
              <c:numCache>
                <c:formatCode>General</c:formatCode>
                <c:ptCount val="4"/>
                <c:pt idx="0">
                  <c:v>19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65950989201785004"/>
          <c:y val="0.10074411751162687"/>
          <c:w val="0.33533214537737926"/>
          <c:h val="0.86658777301960066"/>
        </c:manualLayout>
      </c:layout>
      <c:txPr>
        <a:bodyPr/>
        <a:lstStyle/>
        <a:p>
          <a:pPr>
            <a:defRPr lang="en-US" sz="1100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Comercialização_agregado!$D$22:$D$25</c:f>
              <c:strCache>
                <c:ptCount val="4"/>
                <c:pt idx="0">
                  <c:v>Weather conditions (rain)</c:v>
                </c:pt>
                <c:pt idx="1">
                  <c:v>Demand fluctuations</c:v>
                </c:pt>
                <c:pt idx="2">
                  <c:v>Keep scale of production</c:v>
                </c:pt>
                <c:pt idx="3">
                  <c:v>Competition</c:v>
                </c:pt>
              </c:strCache>
            </c:strRef>
          </c:cat>
          <c:val>
            <c:numRef>
              <c:f>Comercialização_agregado!$E$22:$E$25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gapWidth val="219"/>
        <c:overlap val="-27"/>
        <c:axId val="61455360"/>
        <c:axId val="61473536"/>
      </c:barChart>
      <c:catAx>
        <c:axId val="614553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473536"/>
        <c:crosses val="autoZero"/>
        <c:auto val="1"/>
        <c:lblAlgn val="ctr"/>
        <c:lblOffset val="100"/>
      </c:catAx>
      <c:valAx>
        <c:axId val="614735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4553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AngAx val="1"/>
    </c:view3D>
    <c:plotArea>
      <c:layout>
        <c:manualLayout>
          <c:layoutTarget val="inner"/>
          <c:xMode val="edge"/>
          <c:yMode val="edge"/>
          <c:x val="9.3105243073376767E-2"/>
          <c:y val="3.7957042623572253E-2"/>
          <c:w val="0.89644543785197561"/>
          <c:h val="0.7890826810357644"/>
        </c:manualLayout>
      </c:layout>
      <c:bar3DChart>
        <c:barDir val="col"/>
        <c:grouping val="clustered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  <c:dLbls>
            <c:dLbl>
              <c:idx val="0"/>
              <c:layout>
                <c:manualLayout>
                  <c:x val="1.2539182889577357E-2"/>
                  <c:y val="-6.8376031562807534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718910519436435E-2"/>
                  <c:y val="-6.8376031562807534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539182889577357E-2"/>
                  <c:y val="-1.0256404734421033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539182889577357E-2"/>
                  <c:y val="-1.0256404734421033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2539182889577279E-2"/>
                  <c:y val="-6.8376031562806952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4629046704506907E-2"/>
                  <c:y val="-6.8376031562806952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539182889577357E-2"/>
                  <c:y val="-6.8376031562806952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bIns="274320" anchor="t" anchorCtr="1"/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Val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'PAA=100'!$B$6:$B$12</c:f>
              <c:strCache>
                <c:ptCount val="7"/>
                <c:pt idx="0">
                  <c:v>consumidor final</c:v>
                </c:pt>
                <c:pt idx="1">
                  <c:v>cooperativa</c:v>
                </c:pt>
                <c:pt idx="2">
                  <c:v>Feira</c:v>
                </c:pt>
                <c:pt idx="3">
                  <c:v>PAA</c:v>
                </c:pt>
                <c:pt idx="4">
                  <c:v>PNAE</c:v>
                </c:pt>
                <c:pt idx="5">
                  <c:v>Restaurante</c:v>
                </c:pt>
                <c:pt idx="6">
                  <c:v>Varejo</c:v>
                </c:pt>
              </c:strCache>
            </c:strRef>
          </c:cat>
          <c:val>
            <c:numRef>
              <c:f>'PAA=100'!$C$6:$C$12</c:f>
              <c:numCache>
                <c:formatCode>0.0</c:formatCode>
                <c:ptCount val="7"/>
                <c:pt idx="0">
                  <c:v>122.65512265512267</c:v>
                </c:pt>
                <c:pt idx="1">
                  <c:v>91.666666666666671</c:v>
                </c:pt>
                <c:pt idx="2">
                  <c:v>251.92658898289253</c:v>
                </c:pt>
                <c:pt idx="3" formatCode="General">
                  <c:v>100</c:v>
                </c:pt>
                <c:pt idx="4">
                  <c:v>98.937658634459964</c:v>
                </c:pt>
                <c:pt idx="5">
                  <c:v>115.14550264550265</c:v>
                </c:pt>
                <c:pt idx="6">
                  <c:v>76.992041826207668</c:v>
                </c:pt>
              </c:numCache>
            </c:numRef>
          </c:val>
        </c:ser>
        <c:shape val="box"/>
        <c:axId val="61502976"/>
        <c:axId val="61504512"/>
        <c:axId val="0"/>
      </c:bar3DChart>
      <c:catAx>
        <c:axId val="6150297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sz="10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t-BR"/>
          </a:p>
        </c:txPr>
        <c:crossAx val="61504512"/>
        <c:crosses val="autoZero"/>
        <c:auto val="1"/>
        <c:lblAlgn val="ctr"/>
        <c:lblOffset val="100"/>
      </c:catAx>
      <c:valAx>
        <c:axId val="61504512"/>
        <c:scaling>
          <c:orientation val="minMax"/>
          <c:max val="250"/>
          <c:min val="0"/>
        </c:scaling>
        <c:axPos val="l"/>
        <c:majorGridlines>
          <c:spPr>
            <a:ln w="6350">
              <a:solidFill>
                <a:schemeClr val="bg2">
                  <a:lumMod val="75000"/>
                </a:schemeClr>
              </a:solidFill>
            </a:ln>
          </c:spPr>
        </c:majorGridlines>
        <c:numFmt formatCode="0.0" sourceLinked="1"/>
        <c:tickLblPos val="nextTo"/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t-BR"/>
          </a:p>
        </c:txPr>
        <c:crossAx val="61502976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2.5235114403410418E-3"/>
          <c:y val="3.1959405074365725E-2"/>
          <c:w val="0.66079935907783771"/>
          <c:h val="0.96696972878390197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"/>
            <c:spPr>
              <a:solidFill>
                <a:srgbClr val="C0504D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2"/>
            <c:spPr>
              <a:solidFill>
                <a:srgbClr val="9BBB59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3"/>
            <c:spPr>
              <a:solidFill>
                <a:srgbClr val="8064A2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4"/>
            <c:spPr>
              <a:solidFill>
                <a:srgbClr val="4BACC6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'Atividades Agrícolas'!$B$86:$B$90</c:f>
              <c:strCache>
                <c:ptCount val="5"/>
                <c:pt idx="0">
                  <c:v>One person</c:v>
                </c:pt>
                <c:pt idx="1">
                  <c:v>Two people</c:v>
                </c:pt>
                <c:pt idx="2">
                  <c:v>Three people</c:v>
                </c:pt>
                <c:pt idx="3">
                  <c:v>Four people</c:v>
                </c:pt>
                <c:pt idx="4">
                  <c:v>Five or more people</c:v>
                </c:pt>
              </c:strCache>
            </c:strRef>
          </c:cat>
          <c:val>
            <c:numRef>
              <c:f>'Atividades Agrícolas'!$C$86:$C$90</c:f>
              <c:numCache>
                <c:formatCode>General</c:formatCode>
                <c:ptCount val="5"/>
                <c:pt idx="0">
                  <c:v>1</c:v>
                </c:pt>
                <c:pt idx="1">
                  <c:v>11</c:v>
                </c:pt>
                <c:pt idx="2">
                  <c:v>8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68159632665506786"/>
          <c:y val="1.6745406824146981E-2"/>
          <c:w val="0.30292994696847425"/>
          <c:h val="0.97962029746281765"/>
        </c:manualLayout>
      </c:layout>
      <c:txPr>
        <a:bodyPr/>
        <a:lstStyle/>
        <a:p>
          <a:pPr>
            <a:defRPr lang="en-US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1.141630551994954E-2"/>
          <c:y val="4.0883811092240922E-2"/>
          <c:w val="0.55069034975279252"/>
          <c:h val="0.9286150995831408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"/>
            <c:spPr>
              <a:solidFill>
                <a:srgbClr val="C0504D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2"/>
            <c:spPr>
              <a:solidFill>
                <a:srgbClr val="9BBB59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3"/>
            <c:spPr>
              <a:solidFill>
                <a:srgbClr val="8064A2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4"/>
            <c:spPr>
              <a:solidFill>
                <a:srgbClr val="4BACC6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5"/>
            <c:spPr>
              <a:solidFill>
                <a:srgbClr val="F79646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'Atividades Agrícolas'!$B$100:$B$105</c:f>
              <c:strCache>
                <c:ptCount val="6"/>
                <c:pt idx="0">
                  <c:v>Up to 10 years</c:v>
                </c:pt>
                <c:pt idx="1">
                  <c:v>From 11 to 20 years</c:v>
                </c:pt>
                <c:pt idx="2">
                  <c:v>From 21 to 30 years</c:v>
                </c:pt>
                <c:pt idx="3">
                  <c:v>From 31 to 40 years</c:v>
                </c:pt>
                <c:pt idx="4">
                  <c:v>From 41 to 50 years</c:v>
                </c:pt>
                <c:pt idx="5">
                  <c:v>More than 50 years</c:v>
                </c:pt>
              </c:strCache>
            </c:strRef>
          </c:cat>
          <c:val>
            <c:numRef>
              <c:f>'Atividades Agrícolas'!$C$100:$C$105</c:f>
              <c:numCache>
                <c:formatCode>General</c:formatCode>
                <c:ptCount val="6"/>
                <c:pt idx="0">
                  <c:v>8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57374738041465745"/>
          <c:y val="0.15468958537045621"/>
          <c:w val="0.42366864025717726"/>
          <c:h val="0.78212409723294396"/>
        </c:manualLayout>
      </c:layout>
      <c:txPr>
        <a:bodyPr/>
        <a:lstStyle/>
        <a:p>
          <a:pPr>
            <a:defRPr lang="en-US" sz="1100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1.2445319335083131E-2"/>
          <c:y val="2.0902537182852152E-2"/>
          <c:w val="0.5518784299689814"/>
          <c:h val="0.97130603674540683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36EA1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"/>
            <c:spPr>
              <a:solidFill>
                <a:srgbClr val="A34441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2"/>
            <c:spPr>
              <a:solidFill>
                <a:srgbClr val="849F4C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3"/>
            <c:spPr>
              <a:solidFill>
                <a:srgbClr val="6D558A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4"/>
            <c:spPr>
              <a:solidFill>
                <a:srgbClr val="4092A8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5"/>
            <c:spPr>
              <a:solidFill>
                <a:srgbClr val="D2803C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6"/>
            <c:spPr>
              <a:solidFill>
                <a:srgbClr val="618EC4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7"/>
            <c:spPr>
              <a:solidFill>
                <a:srgbClr val="C6625F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8"/>
            <c:spPr>
              <a:solidFill>
                <a:srgbClr val="A5C26A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'Atividades Agrícolas'!$B$116:$B$124</c:f>
              <c:strCache>
                <c:ptCount val="9"/>
                <c:pt idx="0">
                  <c:v>Up to 01 hectare</c:v>
                </c:pt>
                <c:pt idx="1">
                  <c:v>From 1 to 5 hectares</c:v>
                </c:pt>
                <c:pt idx="2">
                  <c:v>From 5 to 10 hectares</c:v>
                </c:pt>
                <c:pt idx="3">
                  <c:v>From 10 to 15 hectares</c:v>
                </c:pt>
                <c:pt idx="4">
                  <c:v>From 15 to 20 hectares</c:v>
                </c:pt>
                <c:pt idx="5">
                  <c:v>From 20 to 25 hectares</c:v>
                </c:pt>
                <c:pt idx="6">
                  <c:v>From 25 to 30 hectares</c:v>
                </c:pt>
                <c:pt idx="7">
                  <c:v>From 30 to 35 hectares</c:v>
                </c:pt>
                <c:pt idx="8">
                  <c:v>More than 35 hectares</c:v>
                </c:pt>
              </c:strCache>
            </c:strRef>
          </c:cat>
          <c:val>
            <c:numRef>
              <c:f>'Atividades Agrícolas'!$C$116:$C$124</c:f>
              <c:numCache>
                <c:formatCode>General</c:formatCode>
                <c:ptCount val="9"/>
                <c:pt idx="0">
                  <c:v>1</c:v>
                </c:pt>
                <c:pt idx="1">
                  <c:v>12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57929412232561861"/>
          <c:y val="5.1748031496062975E-2"/>
          <c:w val="0.40555436252286664"/>
          <c:h val="0.92294803149606319"/>
        </c:manualLayout>
      </c:layout>
      <c:txPr>
        <a:bodyPr/>
        <a:lstStyle/>
        <a:p>
          <a:pPr>
            <a:defRPr lang="en-US" sz="1100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outEnd"/>
            <c:showVal val="1"/>
          </c:dLbls>
          <c:cat>
            <c:strRef>
              <c:f>'Atividades Agrícolas'!$R$6:$R$9</c:f>
              <c:strCache>
                <c:ptCount val="4"/>
                <c:pt idx="0">
                  <c:v>Grain</c:v>
                </c:pt>
                <c:pt idx="1">
                  <c:v>Vegetables and fruit</c:v>
                </c:pt>
                <c:pt idx="2">
                  <c:v>Livestock</c:v>
                </c:pt>
                <c:pt idx="3">
                  <c:v>Processed products</c:v>
                </c:pt>
              </c:strCache>
            </c:strRef>
          </c:cat>
          <c:val>
            <c:numRef>
              <c:f>'Atividades Agrícolas'!$S$6:$S$9</c:f>
              <c:numCache>
                <c:formatCode>General</c:formatCode>
                <c:ptCount val="4"/>
                <c:pt idx="0">
                  <c:v>9</c:v>
                </c:pt>
                <c:pt idx="1">
                  <c:v>16</c:v>
                </c:pt>
                <c:pt idx="2">
                  <c:v>5</c:v>
                </c:pt>
                <c:pt idx="3">
                  <c:v>8</c:v>
                </c:pt>
              </c:numCache>
            </c:numRef>
          </c:val>
        </c:ser>
        <c:axId val="43896832"/>
        <c:axId val="43898368"/>
      </c:barChart>
      <c:catAx>
        <c:axId val="43896832"/>
        <c:scaling>
          <c:orientation val="minMax"/>
        </c:scaling>
        <c:axPos val="b"/>
        <c:tickLblPos val="nextTo"/>
        <c:crossAx val="43898368"/>
        <c:crosses val="autoZero"/>
        <c:auto val="1"/>
        <c:lblAlgn val="ctr"/>
        <c:lblOffset val="100"/>
      </c:catAx>
      <c:valAx>
        <c:axId val="43898368"/>
        <c:scaling>
          <c:orientation val="minMax"/>
          <c:max val="20"/>
          <c:min val="0"/>
        </c:scaling>
        <c:axPos val="l"/>
        <c:majorGridlines/>
        <c:numFmt formatCode="General" sourceLinked="1"/>
        <c:tickLblPos val="nextTo"/>
        <c:crossAx val="43896832"/>
        <c:crosses val="autoZero"/>
        <c:crossBetween val="between"/>
        <c:majorUnit val="5"/>
      </c:valAx>
    </c:plotArea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lang="en-US"/>
            </a:pPr>
            <a:r>
              <a:rPr lang="pt-BR"/>
              <a:t>Canais de Comercialização Utilizados Laranja</a:t>
            </a:r>
          </a:p>
        </c:rich>
      </c:tx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  <a:ln w="25400" cmpd="sng">
                <a:solidFill>
                  <a:srgbClr val="FFFFFF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pt-BR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'Comercialização '!#REF!</c:f>
            </c:multiLvlStrRef>
          </c:cat>
          <c:val>
            <c:numRef>
              <c:f>'Comercialização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n-US"/>
          </a:pPr>
          <a:endParaRPr lang="pt-BR"/>
        </a:p>
      </c:txPr>
    </c:legend>
    <c:dispBlanksAs val="zero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13" Type="http://schemas.openxmlformats.org/officeDocument/2006/relationships/chart" Target="../charts/chart21.xml"/><Relationship Id="rId18" Type="http://schemas.openxmlformats.org/officeDocument/2006/relationships/chart" Target="../charts/chart26.xml"/><Relationship Id="rId26" Type="http://schemas.openxmlformats.org/officeDocument/2006/relationships/chart" Target="../charts/chart34.xml"/><Relationship Id="rId3" Type="http://schemas.openxmlformats.org/officeDocument/2006/relationships/chart" Target="../charts/chart11.xml"/><Relationship Id="rId21" Type="http://schemas.openxmlformats.org/officeDocument/2006/relationships/chart" Target="../charts/chart29.xml"/><Relationship Id="rId7" Type="http://schemas.openxmlformats.org/officeDocument/2006/relationships/chart" Target="../charts/chart15.xml"/><Relationship Id="rId12" Type="http://schemas.openxmlformats.org/officeDocument/2006/relationships/chart" Target="../charts/chart20.xml"/><Relationship Id="rId17" Type="http://schemas.openxmlformats.org/officeDocument/2006/relationships/chart" Target="../charts/chart25.xml"/><Relationship Id="rId25" Type="http://schemas.openxmlformats.org/officeDocument/2006/relationships/chart" Target="../charts/chart33.xml"/><Relationship Id="rId2" Type="http://schemas.openxmlformats.org/officeDocument/2006/relationships/chart" Target="../charts/chart10.xml"/><Relationship Id="rId16" Type="http://schemas.openxmlformats.org/officeDocument/2006/relationships/chart" Target="../charts/chart24.xml"/><Relationship Id="rId20" Type="http://schemas.openxmlformats.org/officeDocument/2006/relationships/chart" Target="../charts/chart28.xml"/><Relationship Id="rId29" Type="http://schemas.openxmlformats.org/officeDocument/2006/relationships/chart" Target="../charts/chart37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11" Type="http://schemas.openxmlformats.org/officeDocument/2006/relationships/chart" Target="../charts/chart19.xml"/><Relationship Id="rId24" Type="http://schemas.openxmlformats.org/officeDocument/2006/relationships/chart" Target="../charts/chart32.xml"/><Relationship Id="rId5" Type="http://schemas.openxmlformats.org/officeDocument/2006/relationships/chart" Target="../charts/chart13.xml"/><Relationship Id="rId15" Type="http://schemas.openxmlformats.org/officeDocument/2006/relationships/chart" Target="../charts/chart23.xml"/><Relationship Id="rId23" Type="http://schemas.openxmlformats.org/officeDocument/2006/relationships/chart" Target="../charts/chart31.xml"/><Relationship Id="rId28" Type="http://schemas.openxmlformats.org/officeDocument/2006/relationships/chart" Target="../charts/chart36.xml"/><Relationship Id="rId10" Type="http://schemas.openxmlformats.org/officeDocument/2006/relationships/chart" Target="../charts/chart18.xml"/><Relationship Id="rId19" Type="http://schemas.openxmlformats.org/officeDocument/2006/relationships/chart" Target="../charts/chart27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Relationship Id="rId14" Type="http://schemas.openxmlformats.org/officeDocument/2006/relationships/chart" Target="../charts/chart22.xml"/><Relationship Id="rId22" Type="http://schemas.openxmlformats.org/officeDocument/2006/relationships/chart" Target="../charts/chart30.xml"/><Relationship Id="rId27" Type="http://schemas.openxmlformats.org/officeDocument/2006/relationships/chart" Target="../charts/chart3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696200" y="419100"/>
    <xdr:ext cx="4981575" cy="2781299"/>
    <xdr:graphicFrame macro="">
      <xdr:nvGraphicFramePr>
        <xdr:cNvPr id="41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7229475" y="3352799"/>
    <xdr:ext cx="5743575" cy="3152775"/>
    <xdr:graphicFrame macro="">
      <xdr:nvGraphicFramePr>
        <xdr:cNvPr id="42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absoluteAnchor>
  <xdr:absoluteAnchor>
    <xdr:pos x="6901869" y="7705590"/>
    <xdr:ext cx="5372100" cy="2809875"/>
    <xdr:graphicFrame macro="">
      <xdr:nvGraphicFramePr>
        <xdr:cNvPr id="46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absoluteAnchor>
  <xdr:absoluteAnchor>
    <xdr:pos x="7090088" y="10778410"/>
    <xdr:ext cx="4924425" cy="3257550"/>
    <xdr:graphicFrame macro="">
      <xdr:nvGraphicFramePr>
        <xdr:cNvPr id="47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absoluteAnchor>
  <xdr:absoluteAnchor>
    <xdr:pos x="6911797" y="14589215"/>
    <xdr:ext cx="4181475" cy="2857500"/>
    <xdr:graphicFrame macro="">
      <xdr:nvGraphicFramePr>
        <xdr:cNvPr id="48" name="Chart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absoluteAnchor>
  <xdr:absoluteAnchor>
    <xdr:pos x="6840023" y="17783041"/>
    <xdr:ext cx="4914900" cy="2914650"/>
    <xdr:graphicFrame macro="">
      <xdr:nvGraphicFramePr>
        <xdr:cNvPr id="53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absoluteAnchor>
  <xdr:absoluteAnchor>
    <xdr:pos x="6521943" y="21149257"/>
    <xdr:ext cx="5029200" cy="2857500"/>
    <xdr:graphicFrame macro="">
      <xdr:nvGraphicFramePr>
        <xdr:cNvPr id="54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absoluteAnchor>
  <xdr:twoCellAnchor>
    <xdr:from>
      <xdr:col>17</xdr:col>
      <xdr:colOff>418833</xdr:colOff>
      <xdr:row>10</xdr:row>
      <xdr:rowOff>93104</xdr:rowOff>
    </xdr:from>
    <xdr:to>
      <xdr:col>21</xdr:col>
      <xdr:colOff>380733</xdr:colOff>
      <xdr:row>24</xdr:row>
      <xdr:rowOff>166619</xdr:rowOff>
    </xdr:to>
    <xdr:graphicFrame macro="">
      <xdr:nvGraphicFramePr>
        <xdr:cNvPr id="86" name="Gráfico 8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600075" y="63988950"/>
    <xdr:ext cx="4562475" cy="2743200"/>
    <xdr:graphicFrame macro="">
      <xdr:nvGraphicFramePr>
        <xdr:cNvPr id="111" name="Chart 1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6076950" y="64008000"/>
    <xdr:ext cx="4562475" cy="2743200"/>
    <xdr:graphicFrame macro="">
      <xdr:nvGraphicFramePr>
        <xdr:cNvPr id="112" name="Chart 1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absoluteAnchor>
  <xdr:absoluteAnchor>
    <xdr:pos x="638175" y="68170425"/>
    <xdr:ext cx="4562475" cy="2743200"/>
    <xdr:graphicFrame macro="">
      <xdr:nvGraphicFramePr>
        <xdr:cNvPr id="113" name="Chart 1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absoluteAnchor>
  <xdr:absoluteAnchor>
    <xdr:pos x="6372225" y="68170425"/>
    <xdr:ext cx="4562475" cy="2743200"/>
    <xdr:graphicFrame macro="">
      <xdr:nvGraphicFramePr>
        <xdr:cNvPr id="114" name="Chart 1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absoluteAnchor>
  <xdr:absoluteAnchor>
    <xdr:pos x="628650" y="72885300"/>
    <xdr:ext cx="4562475" cy="2743200"/>
    <xdr:graphicFrame macro="">
      <xdr:nvGraphicFramePr>
        <xdr:cNvPr id="115" name="Chart 1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absoluteAnchor>
  <xdr:absoluteAnchor>
    <xdr:pos x="6343650" y="72866250"/>
    <xdr:ext cx="4562475" cy="2743200"/>
    <xdr:graphicFrame macro="">
      <xdr:nvGraphicFramePr>
        <xdr:cNvPr id="116" name="Chart 1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absoluteAnchor>
  <xdr:absoluteAnchor>
    <xdr:pos x="657225" y="77619225"/>
    <xdr:ext cx="4562475" cy="2743200"/>
    <xdr:graphicFrame macro="">
      <xdr:nvGraphicFramePr>
        <xdr:cNvPr id="117" name="Chart 1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absoluteAnchor>
  <xdr:absoluteAnchor>
    <xdr:pos x="6610350" y="77628750"/>
    <xdr:ext cx="4562475" cy="2743200"/>
    <xdr:graphicFrame macro="">
      <xdr:nvGraphicFramePr>
        <xdr:cNvPr id="118" name="Chart 1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absoluteAnchor>
  <xdr:absoluteAnchor>
    <xdr:pos x="676275" y="81734025"/>
    <xdr:ext cx="4562475" cy="2743200"/>
    <xdr:graphicFrame macro="">
      <xdr:nvGraphicFramePr>
        <xdr:cNvPr id="119" name="Chart 1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absoluteAnchor>
  <xdr:absoluteAnchor>
    <xdr:pos x="6457950" y="81762600"/>
    <xdr:ext cx="4562475" cy="2743200"/>
    <xdr:graphicFrame macro="">
      <xdr:nvGraphicFramePr>
        <xdr:cNvPr id="120" name="Chart 1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absoluteAnchor>
  <xdr:absoluteAnchor>
    <xdr:pos x="676275" y="86191725"/>
    <xdr:ext cx="4562475" cy="2743200"/>
    <xdr:graphicFrame macro="">
      <xdr:nvGraphicFramePr>
        <xdr:cNvPr id="121" name="Chart 1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absoluteAnchor>
  <xdr:absoluteAnchor>
    <xdr:pos x="6105525" y="86201250"/>
    <xdr:ext cx="4562475" cy="2743200"/>
    <xdr:graphicFrame macro="">
      <xdr:nvGraphicFramePr>
        <xdr:cNvPr id="122" name="Chart 1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absoluteAnchor>
  <xdr:absoluteAnchor>
    <xdr:pos x="638175" y="90316050"/>
    <xdr:ext cx="4562475" cy="2743200"/>
    <xdr:graphicFrame macro="">
      <xdr:nvGraphicFramePr>
        <xdr:cNvPr id="123" name="Chart 1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absoluteAnchor>
  <xdr:absoluteAnchor>
    <xdr:pos x="6248400" y="90316050"/>
    <xdr:ext cx="4562475" cy="2743200"/>
    <xdr:graphicFrame macro="">
      <xdr:nvGraphicFramePr>
        <xdr:cNvPr id="124" name="Chart 1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absoluteAnchor>
  <xdr:absoluteAnchor>
    <xdr:pos x="657225" y="94830900"/>
    <xdr:ext cx="4562475" cy="2743200"/>
    <xdr:graphicFrame macro="">
      <xdr:nvGraphicFramePr>
        <xdr:cNvPr id="125" name="Chart 1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absoluteAnchor>
  <xdr:absoluteAnchor>
    <xdr:pos x="657225" y="98993325"/>
    <xdr:ext cx="4562475" cy="2743200"/>
    <xdr:graphicFrame macro="">
      <xdr:nvGraphicFramePr>
        <xdr:cNvPr id="126" name="Chart 1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absoluteAnchor>
  <xdr:absoluteAnchor>
    <xdr:pos x="5981700" y="98993325"/>
    <xdr:ext cx="4562475" cy="2743200"/>
    <xdr:graphicFrame macro="">
      <xdr:nvGraphicFramePr>
        <xdr:cNvPr id="127" name="Chart 1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absoluteAnchor>
  <xdr:absoluteAnchor>
    <xdr:pos x="581025" y="103327200"/>
    <xdr:ext cx="4562475" cy="2743200"/>
    <xdr:graphicFrame macro="">
      <xdr:nvGraphicFramePr>
        <xdr:cNvPr id="128" name="Chart 1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absoluteAnchor>
  <xdr:absoluteAnchor>
    <xdr:pos x="6296025" y="103384350"/>
    <xdr:ext cx="4562475" cy="2743200"/>
    <xdr:graphicFrame macro="">
      <xdr:nvGraphicFramePr>
        <xdr:cNvPr id="129" name="Chart 1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absoluteAnchor>
  <xdr:absoluteAnchor>
    <xdr:pos x="619125" y="107642025"/>
    <xdr:ext cx="4562475" cy="2743200"/>
    <xdr:graphicFrame macro="">
      <xdr:nvGraphicFramePr>
        <xdr:cNvPr id="130" name="Chart 1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 fLocksWithSheet="0"/>
  </xdr:absoluteAnchor>
  <xdr:absoluteAnchor>
    <xdr:pos x="6105525" y="107613450"/>
    <xdr:ext cx="4562475" cy="2743200"/>
    <xdr:graphicFrame macro="">
      <xdr:nvGraphicFramePr>
        <xdr:cNvPr id="131" name="Chart 1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absoluteAnchor>
  <xdr:absoluteAnchor>
    <xdr:pos x="12627923" y="2103"/>
    <xdr:ext cx="4371975" cy="2733675"/>
    <xdr:graphicFrame macro="">
      <xdr:nvGraphicFramePr>
        <xdr:cNvPr id="132" name="Chart 1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absoluteAnchor>
  <xdr:absoluteAnchor>
    <xdr:pos x="12637448" y="2945328"/>
    <xdr:ext cx="4371975" cy="2743200"/>
    <xdr:graphicFrame macro="">
      <xdr:nvGraphicFramePr>
        <xdr:cNvPr id="133" name="Chart 1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 fLocksWithSheet="0"/>
  </xdr:absoluteAnchor>
  <xdr:absoluteAnchor>
    <xdr:pos x="12523148" y="6049736"/>
    <xdr:ext cx="4857750" cy="3248025"/>
    <xdr:graphicFrame macro="">
      <xdr:nvGraphicFramePr>
        <xdr:cNvPr id="134" name="Chart 1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 fLocksWithSheet="0"/>
  </xdr:absoluteAnchor>
  <xdr:absoluteAnchor>
    <xdr:pos x="17610859" y="0"/>
    <xdr:ext cx="5029200" cy="2990850"/>
    <xdr:graphicFrame macro="">
      <xdr:nvGraphicFramePr>
        <xdr:cNvPr id="135" name="Chart 1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 fLocksWithSheet="0"/>
  </xdr:absoluteAnchor>
  <xdr:absoluteAnchor>
    <xdr:pos x="17629909" y="3219450"/>
    <xdr:ext cx="5029200" cy="2914650"/>
    <xdr:graphicFrame macro="">
      <xdr:nvGraphicFramePr>
        <xdr:cNvPr id="136" name="Chart 1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 fLocksWithSheet="0"/>
  </xdr:absoluteAnchor>
  <xdr:absoluteAnchor>
    <xdr:pos x="17642155" y="6371730"/>
    <xdr:ext cx="4991100" cy="3124200"/>
    <xdr:graphicFrame macro="">
      <xdr:nvGraphicFramePr>
        <xdr:cNvPr id="137" name="Chart 1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 fLocksWithSheet="0"/>
  </xdr:absoluteAnchor>
  <xdr:absoluteAnchor>
    <xdr:pos x="12407242" y="9599219"/>
    <xdr:ext cx="4371975" cy="2733675"/>
    <xdr:graphicFrame macro="">
      <xdr:nvGraphicFramePr>
        <xdr:cNvPr id="56" name="Chart 1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 fLocksWithSheet="0"/>
  </xdr:absoluteAnchor>
  <xdr:absoluteAnchor>
    <xdr:pos x="17605788" y="9737148"/>
    <xdr:ext cx="4997532" cy="3248644"/>
    <xdr:graphicFrame macro="">
      <xdr:nvGraphicFramePr>
        <xdr:cNvPr id="57" name="Chart 1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 fLocksWithSheet="0"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952500</xdr:colOff>
      <xdr:row>1</xdr:row>
      <xdr:rowOff>61911</xdr:rowOff>
    </xdr:from>
    <xdr:to>
      <xdr:col>8</xdr:col>
      <xdr:colOff>952500</xdr:colOff>
      <xdr:row>16</xdr:row>
      <xdr:rowOff>9524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414337</xdr:colOff>
      <xdr:row>25</xdr:row>
      <xdr:rowOff>133350</xdr:rowOff>
    </xdr:from>
    <xdr:to>
      <xdr:col>8</xdr:col>
      <xdr:colOff>300037</xdr:colOff>
      <xdr:row>38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52387</xdr:colOff>
      <xdr:row>25</xdr:row>
      <xdr:rowOff>157162</xdr:rowOff>
    </xdr:from>
    <xdr:to>
      <xdr:col>3</xdr:col>
      <xdr:colOff>1376362</xdr:colOff>
      <xdr:row>39</xdr:row>
      <xdr:rowOff>100012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3</xdr:row>
      <xdr:rowOff>104775</xdr:rowOff>
    </xdr:from>
    <xdr:to>
      <xdr:col>16</xdr:col>
      <xdr:colOff>523875</xdr:colOff>
      <xdr:row>22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candu_PPA100_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a=100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1"/>
  <sheetViews>
    <sheetView topLeftCell="A74" zoomScale="71" zoomScaleNormal="71" workbookViewId="0">
      <selection activeCell="B4" sqref="B4"/>
    </sheetView>
  </sheetViews>
  <sheetFormatPr defaultColWidth="17.28515625" defaultRowHeight="15.75" customHeight="1"/>
  <cols>
    <col min="1" max="1" width="8.7109375" customWidth="1"/>
    <col min="2" max="2" width="63.42578125" customWidth="1"/>
    <col min="3" max="17" width="8.7109375" customWidth="1"/>
  </cols>
  <sheetData>
    <row r="1" spans="1:19" ht="15" customHeight="1">
      <c r="A1" s="39" t="s">
        <v>0</v>
      </c>
      <c r="B1" s="40"/>
      <c r="C1" s="40"/>
      <c r="D1" s="40"/>
      <c r="E1" s="40"/>
      <c r="F1" s="40"/>
      <c r="G1" s="40"/>
    </row>
    <row r="2" spans="1:19" ht="15" customHeight="1">
      <c r="A2" s="40"/>
      <c r="B2" s="40"/>
      <c r="C2" s="40"/>
      <c r="D2" s="40"/>
      <c r="E2" s="40"/>
      <c r="F2" s="40"/>
      <c r="G2" s="40"/>
    </row>
    <row r="3" spans="1:19" ht="15" customHeight="1">
      <c r="B3" s="1" t="s">
        <v>25</v>
      </c>
    </row>
    <row r="4" spans="1:19" ht="15" customHeight="1">
      <c r="B4" s="2"/>
    </row>
    <row r="5" spans="1:19" ht="15" customHeight="1">
      <c r="B5" s="29" t="s">
        <v>42</v>
      </c>
      <c r="C5" s="3"/>
      <c r="R5" s="30" t="s">
        <v>96</v>
      </c>
    </row>
    <row r="6" spans="1:19" ht="15" customHeight="1">
      <c r="B6" s="4" t="s">
        <v>43</v>
      </c>
      <c r="C6" s="5">
        <v>2</v>
      </c>
      <c r="R6" s="28" t="s">
        <v>26</v>
      </c>
      <c r="S6">
        <v>9</v>
      </c>
    </row>
    <row r="7" spans="1:19" ht="15" customHeight="1">
      <c r="B7" s="4" t="s">
        <v>44</v>
      </c>
      <c r="C7" s="5">
        <v>2</v>
      </c>
      <c r="R7" s="28" t="s">
        <v>83</v>
      </c>
      <c r="S7">
        <v>16</v>
      </c>
    </row>
    <row r="8" spans="1:19" ht="15" customHeight="1">
      <c r="B8" s="4" t="s">
        <v>45</v>
      </c>
      <c r="C8" s="5">
        <v>4</v>
      </c>
      <c r="R8" s="28" t="s">
        <v>27</v>
      </c>
      <c r="S8">
        <v>5</v>
      </c>
    </row>
    <row r="9" spans="1:19" ht="15" customHeight="1">
      <c r="B9" s="4" t="s">
        <v>46</v>
      </c>
      <c r="C9" s="5">
        <v>10</v>
      </c>
      <c r="R9" s="28" t="s">
        <v>40</v>
      </c>
      <c r="S9">
        <v>8</v>
      </c>
    </row>
    <row r="10" spans="1:19" ht="15" customHeight="1">
      <c r="B10" s="4" t="s">
        <v>47</v>
      </c>
      <c r="C10" s="5">
        <v>6</v>
      </c>
    </row>
    <row r="11" spans="1:19" ht="15" customHeight="1">
      <c r="B11" s="6" t="s">
        <v>48</v>
      </c>
      <c r="C11" s="7">
        <v>3</v>
      </c>
    </row>
    <row r="12" spans="1:19" ht="15" customHeight="1">
      <c r="B12" s="2"/>
      <c r="C12">
        <f>SUM(C6:C11)</f>
        <v>27</v>
      </c>
    </row>
    <row r="13" spans="1:19" ht="15" customHeight="1">
      <c r="B13" s="2"/>
    </row>
    <row r="14" spans="1:19" ht="15" customHeight="1">
      <c r="B14" s="2"/>
    </row>
    <row r="15" spans="1:19" ht="15" customHeight="1">
      <c r="B15" s="2"/>
    </row>
    <row r="16" spans="1:19" ht="15" customHeight="1">
      <c r="B16" s="2"/>
    </row>
    <row r="17" spans="2:3" ht="15" customHeight="1">
      <c r="B17" s="2"/>
    </row>
    <row r="18" spans="2:3" ht="15" customHeight="1">
      <c r="B18" s="2"/>
    </row>
    <row r="19" spans="2:3" ht="15" customHeight="1">
      <c r="B19" s="29" t="s">
        <v>1</v>
      </c>
      <c r="C19" s="3"/>
    </row>
    <row r="20" spans="2:3" ht="15" customHeight="1">
      <c r="B20" s="4" t="s">
        <v>49</v>
      </c>
      <c r="C20" s="5">
        <v>2</v>
      </c>
    </row>
    <row r="21" spans="2:3" ht="15" customHeight="1">
      <c r="B21" s="4" t="s">
        <v>56</v>
      </c>
      <c r="C21" s="5">
        <v>5</v>
      </c>
    </row>
    <row r="22" spans="2:3" ht="15" customHeight="1">
      <c r="B22" s="4" t="s">
        <v>55</v>
      </c>
      <c r="C22" s="5">
        <v>6</v>
      </c>
    </row>
    <row r="23" spans="2:3" ht="15" customHeight="1">
      <c r="B23" s="4" t="s">
        <v>54</v>
      </c>
      <c r="C23" s="5">
        <v>4</v>
      </c>
    </row>
    <row r="24" spans="2:3" ht="15" customHeight="1">
      <c r="B24" s="4" t="s">
        <v>53</v>
      </c>
      <c r="C24" s="5">
        <v>6</v>
      </c>
    </row>
    <row r="25" spans="2:3" ht="15" customHeight="1">
      <c r="B25" s="4" t="s">
        <v>52</v>
      </c>
      <c r="C25" s="5">
        <v>1</v>
      </c>
    </row>
    <row r="26" spans="2:3" ht="15" customHeight="1">
      <c r="B26" s="4" t="s">
        <v>51</v>
      </c>
      <c r="C26" s="5">
        <v>2</v>
      </c>
    </row>
    <row r="27" spans="2:3" ht="15" customHeight="1">
      <c r="B27" s="6" t="s">
        <v>50</v>
      </c>
      <c r="C27" s="7">
        <v>1</v>
      </c>
    </row>
    <row r="28" spans="2:3" ht="15" customHeight="1">
      <c r="B28" s="2"/>
      <c r="C28">
        <f>SUM(C20:C27)</f>
        <v>27</v>
      </c>
    </row>
    <row r="29" spans="2:3" ht="15" customHeight="1">
      <c r="B29" s="2"/>
    </row>
    <row r="30" spans="2:3" ht="15" customHeight="1">
      <c r="B30" s="2"/>
    </row>
    <row r="31" spans="2:3" ht="15" customHeight="1">
      <c r="B31" s="2"/>
    </row>
    <row r="32" spans="2:3" ht="15" customHeight="1">
      <c r="B32" s="2"/>
    </row>
    <row r="33" spans="2:5" ht="15" customHeight="1">
      <c r="B33" s="2"/>
    </row>
    <row r="34" spans="2:5" ht="15" customHeight="1">
      <c r="B34" s="2"/>
    </row>
    <row r="35" spans="2:5" ht="15" customHeight="1">
      <c r="B35" s="2"/>
    </row>
    <row r="36" spans="2:5" ht="15" customHeight="1">
      <c r="B36" s="2"/>
    </row>
    <row r="37" spans="2:5" ht="15" customHeight="1">
      <c r="B37" s="2"/>
    </row>
    <row r="38" spans="2:5" ht="15" customHeight="1">
      <c r="B38" s="2"/>
    </row>
    <row r="39" spans="2:5" ht="15" customHeight="1">
      <c r="B39" s="2"/>
    </row>
    <row r="40" spans="2:5" ht="15" customHeight="1">
      <c r="B40" s="2"/>
    </row>
    <row r="41" spans="2:5" ht="15" customHeight="1">
      <c r="B41" s="2"/>
    </row>
    <row r="42" spans="2:5" ht="15" customHeight="1">
      <c r="B42" s="2"/>
    </row>
    <row r="43" spans="2:5" ht="15" customHeight="1">
      <c r="B43" s="2"/>
    </row>
    <row r="44" spans="2:5" ht="15" customHeight="1">
      <c r="B44" s="2"/>
    </row>
    <row r="45" spans="2:5" ht="15" customHeight="1">
      <c r="B45" s="29" t="s">
        <v>57</v>
      </c>
      <c r="C45" s="3"/>
    </row>
    <row r="46" spans="2:5" ht="15" customHeight="1">
      <c r="B46" s="4" t="s">
        <v>59</v>
      </c>
      <c r="C46" s="5">
        <v>1</v>
      </c>
    </row>
    <row r="47" spans="2:5" ht="15" customHeight="1">
      <c r="B47" s="4" t="s">
        <v>60</v>
      </c>
      <c r="C47" s="5">
        <v>9</v>
      </c>
      <c r="E47" s="26"/>
    </row>
    <row r="48" spans="2:5" ht="15" customHeight="1">
      <c r="B48" s="4" t="s">
        <v>61</v>
      </c>
      <c r="C48" s="5">
        <v>9</v>
      </c>
    </row>
    <row r="49" spans="2:5" ht="15" customHeight="1">
      <c r="B49" s="4" t="s">
        <v>62</v>
      </c>
      <c r="C49" s="5">
        <v>5</v>
      </c>
      <c r="E49" s="26"/>
    </row>
    <row r="50" spans="2:5" ht="15" customHeight="1">
      <c r="B50" s="4" t="s">
        <v>63</v>
      </c>
      <c r="C50" s="5">
        <v>2</v>
      </c>
    </row>
    <row r="51" spans="2:5" ht="15" customHeight="1">
      <c r="B51" s="6" t="s">
        <v>58</v>
      </c>
      <c r="C51" s="7">
        <v>1</v>
      </c>
    </row>
    <row r="52" spans="2:5" ht="15" customHeight="1">
      <c r="B52" s="2"/>
    </row>
    <row r="53" spans="2:5" ht="15" customHeight="1">
      <c r="B53" s="2"/>
    </row>
    <row r="54" spans="2:5" ht="15" customHeight="1">
      <c r="B54" s="2"/>
    </row>
    <row r="55" spans="2:5" ht="15" customHeight="1">
      <c r="B55" s="2"/>
    </row>
    <row r="56" spans="2:5" ht="15" customHeight="1">
      <c r="B56" s="2"/>
    </row>
    <row r="57" spans="2:5" ht="15" customHeight="1">
      <c r="B57" s="2"/>
    </row>
    <row r="58" spans="2:5" ht="15" customHeight="1">
      <c r="B58" s="2"/>
    </row>
    <row r="59" spans="2:5" ht="15" customHeight="1">
      <c r="B59" s="2"/>
    </row>
    <row r="60" spans="2:5" ht="15" customHeight="1">
      <c r="B60" s="2"/>
    </row>
    <row r="61" spans="2:5" ht="15" customHeight="1">
      <c r="B61" s="2"/>
    </row>
    <row r="62" spans="2:5" ht="15" customHeight="1">
      <c r="B62" s="2"/>
    </row>
    <row r="63" spans="2:5" ht="15" customHeight="1">
      <c r="B63" s="2"/>
    </row>
    <row r="64" spans="2:5" ht="15" customHeight="1">
      <c r="B64" s="29" t="s">
        <v>65</v>
      </c>
      <c r="C64" s="3"/>
    </row>
    <row r="65" spans="2:3" ht="15" customHeight="1">
      <c r="B65" s="4" t="s">
        <v>68</v>
      </c>
      <c r="C65" s="5">
        <v>19</v>
      </c>
    </row>
    <row r="66" spans="2:3" ht="15" customHeight="1">
      <c r="B66" s="4" t="s">
        <v>64</v>
      </c>
      <c r="C66" s="5">
        <v>4</v>
      </c>
    </row>
    <row r="67" spans="2:3" ht="15" customHeight="1">
      <c r="B67" s="4" t="s">
        <v>66</v>
      </c>
      <c r="C67" s="5">
        <v>3</v>
      </c>
    </row>
    <row r="68" spans="2:3" ht="15" customHeight="1">
      <c r="B68" s="4" t="s">
        <v>67</v>
      </c>
      <c r="C68" s="5">
        <v>1</v>
      </c>
    </row>
    <row r="69" spans="2:3" ht="15" customHeight="1">
      <c r="B69" s="4"/>
      <c r="C69" s="5"/>
    </row>
    <row r="70" spans="2:3" ht="15" customHeight="1">
      <c r="B70" s="4"/>
      <c r="C70" s="5"/>
    </row>
    <row r="71" spans="2:3" ht="15" customHeight="1">
      <c r="B71" s="6"/>
      <c r="C71" s="7"/>
    </row>
    <row r="72" spans="2:3" ht="15" customHeight="1">
      <c r="B72" s="2"/>
    </row>
    <row r="73" spans="2:3" ht="15" customHeight="1">
      <c r="B73" s="2"/>
    </row>
    <row r="74" spans="2:3" ht="15" customHeight="1">
      <c r="B74" s="2"/>
    </row>
    <row r="75" spans="2:3" ht="15" customHeight="1">
      <c r="B75" s="2"/>
    </row>
    <row r="76" spans="2:3" ht="15" customHeight="1">
      <c r="B76" s="2"/>
    </row>
    <row r="77" spans="2:3" ht="15" customHeight="1">
      <c r="B77" s="2"/>
    </row>
    <row r="78" spans="2:3" ht="15" customHeight="1">
      <c r="B78" s="2"/>
    </row>
    <row r="79" spans="2:3" ht="15" customHeight="1">
      <c r="B79" s="2"/>
    </row>
    <row r="80" spans="2:3" ht="15" customHeight="1">
      <c r="B80" s="2"/>
    </row>
    <row r="81" spans="2:3" ht="15" customHeight="1">
      <c r="B81" s="2"/>
    </row>
    <row r="82" spans="2:3" ht="15" customHeight="1">
      <c r="B82" s="2"/>
    </row>
    <row r="83" spans="2:3" ht="15" customHeight="1">
      <c r="B83" s="2"/>
    </row>
    <row r="84" spans="2:3" ht="15" customHeight="1">
      <c r="B84" s="2"/>
    </row>
    <row r="85" spans="2:3" ht="15" customHeight="1">
      <c r="B85" s="29" t="s">
        <v>2</v>
      </c>
      <c r="C85" s="3"/>
    </row>
    <row r="86" spans="2:3" ht="15" customHeight="1">
      <c r="B86" s="4" t="s">
        <v>85</v>
      </c>
      <c r="C86" s="5">
        <v>1</v>
      </c>
    </row>
    <row r="87" spans="2:3" ht="15" customHeight="1">
      <c r="B87" s="4" t="s">
        <v>86</v>
      </c>
      <c r="C87" s="5">
        <v>11</v>
      </c>
    </row>
    <row r="88" spans="2:3" ht="15" customHeight="1">
      <c r="B88" s="4" t="s">
        <v>87</v>
      </c>
      <c r="C88" s="5">
        <v>8</v>
      </c>
    </row>
    <row r="89" spans="2:3" ht="15" customHeight="1">
      <c r="B89" s="4" t="s">
        <v>88</v>
      </c>
      <c r="C89" s="5">
        <v>5</v>
      </c>
    </row>
    <row r="90" spans="2:3" ht="15" customHeight="1">
      <c r="B90" s="6" t="s">
        <v>89</v>
      </c>
      <c r="C90" s="7">
        <v>2</v>
      </c>
    </row>
    <row r="91" spans="2:3" ht="15" customHeight="1">
      <c r="B91" s="2"/>
      <c r="C91">
        <f>SUM(C86:C90)</f>
        <v>27</v>
      </c>
    </row>
    <row r="92" spans="2:3" ht="15" customHeight="1">
      <c r="B92" s="2"/>
    </row>
    <row r="93" spans="2:3" ht="15" customHeight="1">
      <c r="B93" s="2"/>
    </row>
    <row r="94" spans="2:3" ht="15" customHeight="1">
      <c r="B94" s="2"/>
    </row>
    <row r="95" spans="2:3" ht="15" customHeight="1">
      <c r="B95" s="2"/>
    </row>
    <row r="96" spans="2:3" ht="15" customHeight="1">
      <c r="B96" s="2"/>
    </row>
    <row r="97" spans="2:3" ht="15" customHeight="1">
      <c r="B97" s="2"/>
    </row>
    <row r="98" spans="2:3" ht="15" customHeight="1">
      <c r="B98" s="2"/>
    </row>
    <row r="99" spans="2:3" ht="15" customHeight="1">
      <c r="B99" s="29" t="s">
        <v>3</v>
      </c>
      <c r="C99" s="3"/>
    </row>
    <row r="100" spans="2:3" ht="15" customHeight="1">
      <c r="B100" s="4" t="s">
        <v>69</v>
      </c>
      <c r="C100" s="5">
        <v>8</v>
      </c>
    </row>
    <row r="101" spans="2:3" ht="15" customHeight="1">
      <c r="B101" s="4" t="s">
        <v>70</v>
      </c>
      <c r="C101" s="5">
        <v>5</v>
      </c>
    </row>
    <row r="102" spans="2:3" ht="15" customHeight="1">
      <c r="B102" s="4" t="s">
        <v>71</v>
      </c>
      <c r="C102" s="5">
        <v>4</v>
      </c>
    </row>
    <row r="103" spans="2:3" ht="15" customHeight="1">
      <c r="B103" s="4" t="s">
        <v>72</v>
      </c>
      <c r="C103" s="5">
        <v>4</v>
      </c>
    </row>
    <row r="104" spans="2:3" ht="15" customHeight="1">
      <c r="B104" s="4" t="s">
        <v>73</v>
      </c>
      <c r="C104" s="5">
        <v>5</v>
      </c>
    </row>
    <row r="105" spans="2:3" ht="15" customHeight="1">
      <c r="B105" s="6" t="s">
        <v>74</v>
      </c>
      <c r="C105" s="7">
        <v>1</v>
      </c>
    </row>
    <row r="106" spans="2:3" ht="15" customHeight="1">
      <c r="B106" s="2"/>
      <c r="C106">
        <f>SUM(C100:C105)</f>
        <v>27</v>
      </c>
    </row>
    <row r="107" spans="2:3" ht="15" customHeight="1">
      <c r="B107" s="2"/>
    </row>
    <row r="108" spans="2:3" ht="15" customHeight="1">
      <c r="B108" s="2"/>
    </row>
    <row r="109" spans="2:3" ht="15" customHeight="1">
      <c r="B109" s="2"/>
    </row>
    <row r="110" spans="2:3" ht="15" customHeight="1">
      <c r="B110" s="2"/>
    </row>
    <row r="111" spans="2:3" ht="15" customHeight="1">
      <c r="B111" s="2"/>
    </row>
    <row r="112" spans="2:3" ht="15" customHeight="1">
      <c r="B112" s="2"/>
    </row>
    <row r="113" spans="2:3" ht="15" customHeight="1">
      <c r="B113" s="2"/>
    </row>
    <row r="114" spans="2:3" ht="15" customHeight="1">
      <c r="B114" s="2"/>
    </row>
    <row r="115" spans="2:3" ht="15" customHeight="1">
      <c r="B115" s="29" t="s">
        <v>4</v>
      </c>
      <c r="C115" s="3"/>
    </row>
    <row r="116" spans="2:3" ht="15" customHeight="1">
      <c r="B116" s="4" t="s">
        <v>75</v>
      </c>
      <c r="C116" s="5">
        <v>1</v>
      </c>
    </row>
    <row r="117" spans="2:3" ht="15" customHeight="1">
      <c r="B117" s="4" t="s">
        <v>76</v>
      </c>
      <c r="C117" s="5">
        <v>12</v>
      </c>
    </row>
    <row r="118" spans="2:3" ht="15" customHeight="1">
      <c r="B118" s="4" t="s">
        <v>77</v>
      </c>
      <c r="C118" s="5">
        <v>5</v>
      </c>
    </row>
    <row r="119" spans="2:3" ht="15" customHeight="1">
      <c r="B119" s="4" t="s">
        <v>78</v>
      </c>
      <c r="C119" s="5">
        <v>3</v>
      </c>
    </row>
    <row r="120" spans="2:3" ht="15" customHeight="1">
      <c r="B120" s="4" t="s">
        <v>79</v>
      </c>
      <c r="C120" s="5">
        <v>1</v>
      </c>
    </row>
    <row r="121" spans="2:3" ht="15" customHeight="1">
      <c r="B121" s="4" t="s">
        <v>80</v>
      </c>
      <c r="C121" s="5">
        <v>2</v>
      </c>
    </row>
    <row r="122" spans="2:3" ht="15" customHeight="1">
      <c r="B122" s="4" t="s">
        <v>81</v>
      </c>
      <c r="C122" s="5">
        <v>1</v>
      </c>
    </row>
    <row r="123" spans="2:3" ht="15" customHeight="1">
      <c r="B123" s="4" t="s">
        <v>84</v>
      </c>
      <c r="C123" s="5">
        <v>1</v>
      </c>
    </row>
    <row r="124" spans="2:3" ht="15" customHeight="1">
      <c r="B124" s="6" t="s">
        <v>82</v>
      </c>
      <c r="C124" s="7">
        <v>1</v>
      </c>
    </row>
    <row r="125" spans="2:3" ht="15" customHeight="1">
      <c r="B125" s="2"/>
      <c r="C125">
        <f>SUM(C116:C124)</f>
        <v>27</v>
      </c>
    </row>
    <row r="126" spans="2:3" ht="15" customHeight="1">
      <c r="B126" s="2"/>
    </row>
    <row r="127" spans="2:3" ht="15" customHeight="1">
      <c r="B127" s="2"/>
    </row>
    <row r="128" spans="2:3" ht="15" customHeight="1">
      <c r="B128" s="2"/>
    </row>
    <row r="129" spans="2:2" ht="15" customHeight="1">
      <c r="B129" s="2"/>
    </row>
    <row r="130" spans="2:2" ht="15" customHeight="1">
      <c r="B130" s="2"/>
    </row>
    <row r="131" spans="2:2" ht="15" customHeight="1">
      <c r="B131" s="2"/>
    </row>
  </sheetData>
  <mergeCells count="1">
    <mergeCell ref="A1:G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47"/>
  <sheetViews>
    <sheetView topLeftCell="A36" zoomScale="86" zoomScaleNormal="86" workbookViewId="0">
      <selection activeCell="E72" sqref="E72"/>
    </sheetView>
  </sheetViews>
  <sheetFormatPr defaultColWidth="17.28515625" defaultRowHeight="15.75" customHeight="1"/>
  <cols>
    <col min="1" max="1" width="27" customWidth="1"/>
    <col min="2" max="2" width="21.5703125" customWidth="1"/>
    <col min="3" max="3" width="27" customWidth="1"/>
    <col min="4" max="4" width="17.85546875" customWidth="1"/>
    <col min="5" max="8" width="8.7109375" customWidth="1"/>
    <col min="9" max="9" width="14" customWidth="1"/>
    <col min="10" max="10" width="25.140625" customWidth="1"/>
    <col min="11" max="11" width="17.85546875" customWidth="1"/>
  </cols>
  <sheetData>
    <row r="1" spans="1:11" ht="15" customHeight="1">
      <c r="A1" s="2"/>
      <c r="B1" s="2"/>
      <c r="C1" s="2"/>
      <c r="D1" s="2"/>
      <c r="I1" s="2"/>
      <c r="J1" s="2"/>
      <c r="K1" s="2"/>
    </row>
    <row r="2" spans="1:11" ht="15" customHeight="1">
      <c r="A2" s="2"/>
      <c r="B2" s="2"/>
      <c r="C2" s="2"/>
      <c r="D2" s="2"/>
      <c r="I2" s="31" t="s">
        <v>6</v>
      </c>
      <c r="J2" s="31" t="s">
        <v>7</v>
      </c>
      <c r="K2" s="31" t="s">
        <v>8</v>
      </c>
    </row>
    <row r="3" spans="1:11" ht="15.75" customHeight="1">
      <c r="A3" s="2"/>
      <c r="B3" s="2"/>
      <c r="C3" s="2"/>
      <c r="D3" s="2"/>
      <c r="I3" s="8" t="s">
        <v>9</v>
      </c>
      <c r="J3" s="9"/>
      <c r="K3" s="9"/>
    </row>
    <row r="4" spans="1:11" ht="15.75" customHeight="1">
      <c r="A4" s="2"/>
      <c r="B4" s="31" t="s">
        <v>11</v>
      </c>
      <c r="C4" s="31" t="s">
        <v>12</v>
      </c>
      <c r="D4" s="31" t="s">
        <v>13</v>
      </c>
      <c r="I4" s="9"/>
      <c r="J4" s="9" t="s">
        <v>39</v>
      </c>
      <c r="K4" s="9">
        <v>7</v>
      </c>
    </row>
    <row r="5" spans="1:11" ht="15" customHeight="1">
      <c r="A5" s="2"/>
      <c r="B5" s="8" t="s">
        <v>14</v>
      </c>
      <c r="C5" s="9"/>
      <c r="D5" s="9"/>
      <c r="I5" s="9"/>
      <c r="J5" s="9" t="s">
        <v>32</v>
      </c>
      <c r="K5" s="9">
        <v>2</v>
      </c>
    </row>
    <row r="6" spans="1:11" ht="15" customHeight="1">
      <c r="A6" s="2"/>
      <c r="B6" s="9"/>
      <c r="C6" s="9" t="s">
        <v>28</v>
      </c>
      <c r="D6" s="9">
        <v>7</v>
      </c>
      <c r="I6" s="9"/>
      <c r="J6" s="9" t="s">
        <v>28</v>
      </c>
      <c r="K6" s="9">
        <v>5</v>
      </c>
    </row>
    <row r="7" spans="1:11" ht="15" customHeight="1">
      <c r="A7" s="2"/>
      <c r="B7" s="9"/>
      <c r="C7" s="9" t="s">
        <v>41</v>
      </c>
      <c r="D7" s="9">
        <v>8</v>
      </c>
      <c r="I7" s="9"/>
      <c r="J7" s="9" t="s">
        <v>33</v>
      </c>
      <c r="K7" s="9">
        <v>4</v>
      </c>
    </row>
    <row r="8" spans="1:11" ht="15" customHeight="1">
      <c r="A8" s="2"/>
      <c r="B8" s="9"/>
      <c r="C8" s="9" t="s">
        <v>29</v>
      </c>
      <c r="D8" s="9">
        <v>4</v>
      </c>
      <c r="I8" s="9"/>
      <c r="J8" s="9" t="s">
        <v>31</v>
      </c>
      <c r="K8" s="9">
        <v>1</v>
      </c>
    </row>
    <row r="9" spans="1:11" ht="15" customHeight="1">
      <c r="A9" s="2"/>
      <c r="B9" s="9"/>
      <c r="C9" s="9" t="s">
        <v>31</v>
      </c>
      <c r="D9" s="9">
        <v>3</v>
      </c>
      <c r="I9" s="9"/>
      <c r="J9" s="9" t="s">
        <v>34</v>
      </c>
      <c r="K9" s="9">
        <v>2</v>
      </c>
    </row>
    <row r="10" spans="1:11" ht="15" customHeight="1">
      <c r="A10" s="2"/>
      <c r="B10" s="9"/>
      <c r="C10" s="9" t="s">
        <v>30</v>
      </c>
      <c r="D10" s="9">
        <v>1</v>
      </c>
      <c r="I10" s="11"/>
      <c r="J10" s="9" t="s">
        <v>36</v>
      </c>
      <c r="K10" s="9">
        <v>1</v>
      </c>
    </row>
    <row r="11" spans="1:11" ht="15" customHeight="1">
      <c r="A11" s="2"/>
      <c r="B11" s="9"/>
      <c r="C11" s="9" t="s">
        <v>37</v>
      </c>
      <c r="D11" s="9">
        <v>1</v>
      </c>
      <c r="I11" s="9"/>
      <c r="J11" s="9" t="s">
        <v>35</v>
      </c>
      <c r="K11" s="9">
        <v>1</v>
      </c>
    </row>
    <row r="12" spans="1:11" ht="15" customHeight="1">
      <c r="A12" s="2"/>
      <c r="B12" s="8" t="s">
        <v>15</v>
      </c>
      <c r="C12" s="9"/>
      <c r="D12" s="9"/>
      <c r="I12" s="8" t="s">
        <v>16</v>
      </c>
      <c r="J12" s="9"/>
      <c r="K12" s="9">
        <v>8</v>
      </c>
    </row>
    <row r="13" spans="1:11" ht="15" customHeight="1">
      <c r="A13" s="2"/>
      <c r="B13" s="9"/>
      <c r="C13" s="9" t="s">
        <v>28</v>
      </c>
      <c r="D13" s="9">
        <v>8</v>
      </c>
      <c r="I13" s="9"/>
      <c r="J13" s="9" t="s">
        <v>39</v>
      </c>
      <c r="K13" s="9">
        <v>5</v>
      </c>
    </row>
    <row r="14" spans="1:11" ht="15" customHeight="1">
      <c r="A14" s="2"/>
      <c r="B14" s="9"/>
      <c r="C14" s="9" t="s">
        <v>41</v>
      </c>
      <c r="D14" s="9">
        <v>8</v>
      </c>
      <c r="I14" s="9"/>
      <c r="J14" s="9" t="s">
        <v>32</v>
      </c>
      <c r="K14" s="9">
        <v>2</v>
      </c>
    </row>
    <row r="15" spans="1:11" ht="15" customHeight="1">
      <c r="A15" s="2"/>
      <c r="B15" s="9"/>
      <c r="C15" s="9" t="s">
        <v>29</v>
      </c>
      <c r="D15" s="9">
        <v>4</v>
      </c>
      <c r="I15" s="9"/>
      <c r="J15" s="9" t="s">
        <v>28</v>
      </c>
      <c r="K15" s="9">
        <v>5</v>
      </c>
    </row>
    <row r="16" spans="1:11" ht="15" customHeight="1">
      <c r="A16" s="2"/>
      <c r="B16" s="9"/>
      <c r="C16" s="9" t="s">
        <v>30</v>
      </c>
      <c r="D16" s="9">
        <v>2</v>
      </c>
      <c r="I16" s="9"/>
      <c r="J16" s="9" t="s">
        <v>33</v>
      </c>
      <c r="K16" s="9">
        <v>4</v>
      </c>
    </row>
    <row r="17" spans="1:11" ht="15" customHeight="1">
      <c r="A17" s="2"/>
      <c r="B17" s="9"/>
      <c r="C17" s="9" t="s">
        <v>31</v>
      </c>
      <c r="D17" s="9">
        <v>1</v>
      </c>
      <c r="I17" s="11"/>
      <c r="J17" s="9" t="s">
        <v>31</v>
      </c>
      <c r="K17" s="9">
        <v>1</v>
      </c>
    </row>
    <row r="18" spans="1:11" ht="15" customHeight="1">
      <c r="A18" s="2"/>
      <c r="B18" s="9"/>
      <c r="C18" s="9" t="s">
        <v>37</v>
      </c>
      <c r="D18" s="9">
        <v>1</v>
      </c>
      <c r="I18" s="9"/>
      <c r="J18" s="9" t="s">
        <v>36</v>
      </c>
      <c r="K18" s="9">
        <v>2</v>
      </c>
    </row>
    <row r="19" spans="1:11" ht="15" customHeight="1">
      <c r="A19" s="2"/>
      <c r="B19" s="8" t="s">
        <v>17</v>
      </c>
      <c r="C19" s="9"/>
      <c r="D19" s="9"/>
      <c r="I19" s="9"/>
      <c r="J19" s="9" t="s">
        <v>38</v>
      </c>
      <c r="K19" s="9">
        <v>1</v>
      </c>
    </row>
    <row r="20" spans="1:11" ht="15" customHeight="1">
      <c r="A20" s="2"/>
      <c r="B20" s="9"/>
      <c r="C20" s="9" t="s">
        <v>29</v>
      </c>
      <c r="D20" s="9">
        <v>3</v>
      </c>
      <c r="I20" s="9"/>
      <c r="J20" s="9" t="s">
        <v>34</v>
      </c>
      <c r="K20" s="9">
        <v>1</v>
      </c>
    </row>
    <row r="21" spans="1:11" ht="15" customHeight="1">
      <c r="A21" s="2"/>
      <c r="B21" s="9"/>
      <c r="C21" s="9" t="s">
        <v>28</v>
      </c>
      <c r="D21" s="9">
        <v>2</v>
      </c>
      <c r="I21" s="8" t="s">
        <v>18</v>
      </c>
      <c r="J21" s="9"/>
      <c r="K21" s="9">
        <v>2</v>
      </c>
    </row>
    <row r="22" spans="1:11" ht="15" customHeight="1">
      <c r="A22" s="2"/>
      <c r="B22" s="9"/>
      <c r="C22" s="9" t="s">
        <v>41</v>
      </c>
      <c r="D22" s="9">
        <v>6</v>
      </c>
      <c r="I22" s="9"/>
      <c r="J22" s="9" t="s">
        <v>39</v>
      </c>
      <c r="K22" s="9">
        <v>7</v>
      </c>
    </row>
    <row r="23" spans="1:11" ht="15" customHeight="1">
      <c r="A23" s="2"/>
      <c r="B23" s="9"/>
      <c r="C23" s="9" t="s">
        <v>93</v>
      </c>
      <c r="D23" s="9">
        <v>2</v>
      </c>
      <c r="I23" s="9"/>
      <c r="J23" s="9" t="s">
        <v>33</v>
      </c>
      <c r="K23" s="9">
        <v>2</v>
      </c>
    </row>
    <row r="24" spans="1:11" ht="15" customHeight="1">
      <c r="A24" s="2"/>
      <c r="B24" s="9"/>
      <c r="C24" s="9" t="s">
        <v>94</v>
      </c>
      <c r="D24" s="9">
        <v>2</v>
      </c>
      <c r="I24" s="9"/>
      <c r="J24" s="9" t="s">
        <v>38</v>
      </c>
      <c r="K24" s="9">
        <v>5</v>
      </c>
    </row>
    <row r="25" spans="1:11" ht="15" customHeight="1">
      <c r="A25" s="2"/>
      <c r="B25" s="9"/>
      <c r="C25" s="9" t="s">
        <v>34</v>
      </c>
      <c r="D25" s="9">
        <v>4</v>
      </c>
      <c r="I25" s="9"/>
      <c r="J25" s="9" t="s">
        <v>31</v>
      </c>
      <c r="K25" s="9">
        <v>1</v>
      </c>
    </row>
    <row r="26" spans="1:11" ht="15" customHeight="1">
      <c r="A26" s="2"/>
      <c r="B26" s="9"/>
      <c r="C26" s="9" t="s">
        <v>37</v>
      </c>
      <c r="D26" s="9">
        <v>1</v>
      </c>
      <c r="I26" s="9"/>
      <c r="J26" s="9" t="s">
        <v>32</v>
      </c>
      <c r="K26" s="9">
        <v>1</v>
      </c>
    </row>
    <row r="27" spans="1:11" ht="15" customHeight="1">
      <c r="A27" s="2"/>
      <c r="B27" s="9"/>
      <c r="C27" s="9" t="s">
        <v>30</v>
      </c>
      <c r="D27" s="9">
        <v>1</v>
      </c>
      <c r="I27" s="32"/>
      <c r="J27" s="32" t="s">
        <v>36</v>
      </c>
      <c r="K27" s="32">
        <v>2</v>
      </c>
    </row>
    <row r="28" spans="1:11" ht="15" customHeight="1">
      <c r="A28" s="2"/>
      <c r="B28" s="32"/>
      <c r="C28" s="32" t="s">
        <v>92</v>
      </c>
      <c r="D28" s="32">
        <v>1</v>
      </c>
      <c r="I28" s="33" t="s">
        <v>22</v>
      </c>
      <c r="J28" s="25" t="s">
        <v>102</v>
      </c>
      <c r="K28" s="25">
        <v>3</v>
      </c>
    </row>
    <row r="29" spans="1:11" ht="15" customHeight="1">
      <c r="A29" s="2"/>
      <c r="B29" s="33" t="s">
        <v>100</v>
      </c>
      <c r="C29" s="25" t="s">
        <v>97</v>
      </c>
      <c r="D29" s="25">
        <v>3</v>
      </c>
      <c r="I29" s="25"/>
      <c r="J29" s="25" t="s">
        <v>103</v>
      </c>
      <c r="K29" s="25">
        <v>2</v>
      </c>
    </row>
    <row r="30" spans="1:11" ht="15" customHeight="1">
      <c r="A30" s="2"/>
      <c r="B30" s="25"/>
      <c r="C30" s="25" t="s">
        <v>98</v>
      </c>
      <c r="D30" s="25">
        <v>3</v>
      </c>
      <c r="I30" s="25"/>
      <c r="J30" s="25" t="s">
        <v>33</v>
      </c>
      <c r="K30" s="25">
        <v>1</v>
      </c>
    </row>
    <row r="31" spans="1:11" ht="15" customHeight="1">
      <c r="A31" s="2"/>
      <c r="B31" s="25"/>
      <c r="C31" s="25" t="s">
        <v>99</v>
      </c>
      <c r="D31" s="25">
        <v>2</v>
      </c>
      <c r="I31" s="25"/>
      <c r="J31" s="25" t="s">
        <v>104</v>
      </c>
      <c r="K31" s="25">
        <v>1</v>
      </c>
    </row>
    <row r="32" spans="1:11" s="12" customFormat="1" ht="15" customHeight="1">
      <c r="A32" s="10"/>
      <c r="B32" s="25"/>
      <c r="C32" s="25" t="s">
        <v>101</v>
      </c>
      <c r="D32" s="25">
        <v>1</v>
      </c>
      <c r="I32" s="10"/>
      <c r="J32" s="10"/>
      <c r="K32" s="10"/>
    </row>
    <row r="33" spans="1:11" ht="15.75" customHeight="1">
      <c r="A33" s="2"/>
      <c r="B33" s="2"/>
      <c r="C33" s="2"/>
      <c r="D33" s="2"/>
      <c r="I33" s="2"/>
      <c r="J33" s="2"/>
      <c r="K33" s="2"/>
    </row>
    <row r="34" spans="1:11" ht="15" customHeight="1">
      <c r="A34" s="2"/>
      <c r="B34" s="2"/>
      <c r="C34" s="2"/>
      <c r="D34" s="2"/>
      <c r="I34" s="2"/>
      <c r="J34" s="2"/>
      <c r="K34" s="2"/>
    </row>
    <row r="35" spans="1:11" ht="15" customHeight="1">
      <c r="A35" s="2"/>
      <c r="B35" s="2"/>
      <c r="C35" s="2"/>
      <c r="D35" s="2"/>
      <c r="I35" s="2"/>
      <c r="J35" s="2"/>
      <c r="K35" s="2"/>
    </row>
    <row r="36" spans="1:11" ht="90" customHeight="1">
      <c r="A36" s="2"/>
      <c r="B36" s="2"/>
      <c r="C36" s="2"/>
      <c r="D36" s="2"/>
      <c r="I36" s="2"/>
      <c r="J36" s="2"/>
      <c r="K36" s="2"/>
    </row>
    <row r="37" spans="1:11" ht="15" customHeight="1">
      <c r="A37" s="2"/>
      <c r="B37" s="2"/>
      <c r="C37" s="2"/>
      <c r="D37" s="2"/>
      <c r="I37" s="2"/>
      <c r="J37" s="2"/>
      <c r="K37" s="2"/>
    </row>
    <row r="38" spans="1:11" ht="15" customHeight="1">
      <c r="A38" s="2"/>
      <c r="B38" s="2"/>
      <c r="C38" s="2"/>
      <c r="D38" s="2"/>
      <c r="I38" s="2"/>
      <c r="J38" s="2"/>
      <c r="K38" s="2"/>
    </row>
    <row r="39" spans="1:11" ht="15" customHeight="1">
      <c r="A39" s="2"/>
      <c r="B39" s="2"/>
      <c r="C39" s="2"/>
      <c r="D39" s="2"/>
      <c r="I39" s="2"/>
      <c r="J39" s="2"/>
      <c r="K39" s="2"/>
    </row>
    <row r="40" spans="1:11" ht="15" customHeight="1">
      <c r="A40" s="2"/>
      <c r="B40" s="2"/>
      <c r="C40" s="2"/>
      <c r="D40" s="2"/>
      <c r="I40" s="2"/>
      <c r="J40" s="2"/>
      <c r="K40" s="2"/>
    </row>
    <row r="41" spans="1:11" ht="15" customHeight="1">
      <c r="A41" s="2"/>
      <c r="B41" s="2"/>
      <c r="C41" s="2"/>
      <c r="D41" s="2"/>
      <c r="I41" s="2"/>
      <c r="J41" s="2"/>
      <c r="K41" s="2"/>
    </row>
    <row r="42" spans="1:11" ht="15" customHeight="1">
      <c r="A42" s="2"/>
      <c r="B42" s="2"/>
      <c r="C42" s="2"/>
      <c r="D42" s="2"/>
      <c r="I42" s="2"/>
      <c r="J42" s="2"/>
      <c r="K42" s="2"/>
    </row>
    <row r="43" spans="1:11" ht="15" customHeight="1">
      <c r="A43" s="2"/>
      <c r="B43" s="2"/>
      <c r="C43" s="2"/>
      <c r="D43" s="2"/>
      <c r="I43" s="2"/>
      <c r="J43" s="2"/>
      <c r="K43" s="2"/>
    </row>
    <row r="44" spans="1:11" ht="15" customHeight="1">
      <c r="A44" s="2"/>
      <c r="B44" s="2"/>
      <c r="C44" s="2"/>
      <c r="D44" s="2"/>
      <c r="I44" s="2"/>
      <c r="J44" s="2"/>
      <c r="K44" s="2"/>
    </row>
    <row r="45" spans="1:11" ht="15" customHeight="1">
      <c r="A45" s="2"/>
      <c r="B45" s="2"/>
      <c r="C45" s="2"/>
      <c r="D45" s="2"/>
      <c r="I45" s="2"/>
      <c r="J45" s="2"/>
      <c r="K45" s="2"/>
    </row>
    <row r="46" spans="1:11" ht="15" customHeight="1">
      <c r="A46" s="2"/>
      <c r="B46" s="2"/>
      <c r="C46" s="2"/>
      <c r="D46" s="2"/>
      <c r="I46" s="2"/>
      <c r="J46" s="2"/>
      <c r="K46" s="2"/>
    </row>
    <row r="47" spans="1:11" ht="15" customHeight="1">
      <c r="A47" s="2"/>
      <c r="B47" s="2"/>
      <c r="C47" s="2"/>
      <c r="D47" s="2"/>
      <c r="I47" s="2"/>
      <c r="J47" s="2"/>
      <c r="K47" s="2"/>
    </row>
    <row r="48" spans="1:11" ht="15" customHeight="1">
      <c r="A48" s="2"/>
      <c r="B48" s="2"/>
      <c r="C48" s="2"/>
      <c r="D48" s="2"/>
      <c r="I48" s="2"/>
      <c r="J48" s="2"/>
      <c r="K48" s="2"/>
    </row>
    <row r="49" spans="1:11" ht="15" customHeight="1">
      <c r="A49" s="2"/>
      <c r="B49" s="2"/>
      <c r="C49" s="2"/>
      <c r="D49" s="2"/>
      <c r="I49" s="2"/>
      <c r="J49" s="2"/>
      <c r="K49" s="2"/>
    </row>
    <row r="50" spans="1:11" ht="15" customHeight="1">
      <c r="A50" s="2"/>
      <c r="B50" s="2"/>
      <c r="C50" s="2"/>
      <c r="D50" s="2"/>
      <c r="I50" s="2"/>
      <c r="J50" s="2"/>
      <c r="K50" s="2"/>
    </row>
    <row r="51" spans="1:11" ht="15" customHeight="1">
      <c r="A51" s="2"/>
      <c r="B51" s="2"/>
      <c r="C51" s="2"/>
      <c r="D51" s="2"/>
      <c r="I51" s="2"/>
      <c r="J51" s="2"/>
      <c r="K51" s="2"/>
    </row>
    <row r="52" spans="1:11" ht="15" customHeight="1">
      <c r="A52" s="2"/>
      <c r="B52" s="2"/>
      <c r="C52" s="2"/>
      <c r="D52" s="2"/>
      <c r="I52" s="2"/>
      <c r="J52" s="2"/>
      <c r="K52" s="2"/>
    </row>
    <row r="53" spans="1:11" ht="15" customHeight="1">
      <c r="A53" s="2"/>
      <c r="B53" s="2"/>
      <c r="C53" s="2"/>
      <c r="D53" s="2"/>
      <c r="I53" s="2"/>
      <c r="J53" s="2"/>
      <c r="K53" s="2"/>
    </row>
    <row r="54" spans="1:11" ht="15" customHeight="1">
      <c r="A54" s="2"/>
      <c r="B54" s="2"/>
      <c r="C54" s="2"/>
      <c r="D54" s="2"/>
      <c r="I54" s="2"/>
      <c r="J54" s="2"/>
      <c r="K54" s="2"/>
    </row>
    <row r="55" spans="1:11" ht="15" customHeight="1">
      <c r="A55" s="2"/>
      <c r="B55" s="2"/>
      <c r="C55" s="2"/>
      <c r="D55" s="2"/>
      <c r="I55" s="2"/>
      <c r="J55" s="2"/>
      <c r="K55" s="2"/>
    </row>
    <row r="56" spans="1:11" ht="15" customHeight="1">
      <c r="A56" s="2"/>
      <c r="B56" s="2"/>
      <c r="C56" s="2"/>
      <c r="D56" s="2"/>
      <c r="I56" s="2"/>
      <c r="J56" s="2"/>
      <c r="K56" s="2"/>
    </row>
    <row r="57" spans="1:11" ht="15" customHeight="1">
      <c r="A57" s="2"/>
      <c r="B57" s="2"/>
      <c r="C57" s="2"/>
      <c r="D57" s="2"/>
      <c r="I57" s="2"/>
      <c r="J57" s="2"/>
      <c r="K57" s="2"/>
    </row>
    <row r="58" spans="1:11" ht="15" customHeight="1">
      <c r="A58" s="2"/>
      <c r="B58" s="2"/>
      <c r="C58" s="2"/>
      <c r="D58" s="2"/>
      <c r="I58" s="2"/>
      <c r="J58" s="2"/>
      <c r="K58" s="2"/>
    </row>
    <row r="59" spans="1:11" ht="15" customHeight="1">
      <c r="A59" s="2"/>
      <c r="B59" s="2"/>
      <c r="C59" s="2"/>
      <c r="D59" s="2"/>
      <c r="I59" s="2"/>
      <c r="J59" s="2"/>
      <c r="K59" s="2"/>
    </row>
    <row r="60" spans="1:11" ht="15" customHeight="1">
      <c r="A60" s="2"/>
      <c r="B60" s="2"/>
      <c r="C60" s="2"/>
      <c r="D60" s="2"/>
      <c r="I60" s="2"/>
      <c r="J60" s="2"/>
      <c r="K60" s="2"/>
    </row>
    <row r="61" spans="1:11" ht="15" customHeight="1">
      <c r="A61" s="2"/>
      <c r="B61" s="2"/>
      <c r="C61" s="2"/>
      <c r="D61" s="2"/>
      <c r="I61" s="2"/>
      <c r="J61" s="2"/>
      <c r="K61" s="2"/>
    </row>
    <row r="62" spans="1:11" ht="15" customHeight="1">
      <c r="A62" s="2"/>
      <c r="B62" s="2"/>
      <c r="C62" s="2"/>
      <c r="D62" s="2"/>
      <c r="I62" s="2"/>
      <c r="J62" s="2"/>
      <c r="K62" s="2"/>
    </row>
    <row r="63" spans="1:11" ht="15" customHeight="1">
      <c r="A63" s="2"/>
      <c r="B63" s="2"/>
      <c r="C63" s="2"/>
      <c r="D63" s="2"/>
      <c r="I63" s="2"/>
      <c r="J63" s="2"/>
      <c r="K63" s="2"/>
    </row>
    <row r="64" spans="1:11" ht="15" customHeight="1">
      <c r="A64" s="2"/>
      <c r="B64" s="2"/>
      <c r="C64" s="2"/>
      <c r="D64" s="2"/>
      <c r="I64" s="2"/>
      <c r="J64" s="2"/>
      <c r="K64" s="2"/>
    </row>
    <row r="65" spans="1:11" ht="15" customHeight="1">
      <c r="A65" s="2"/>
      <c r="B65" s="2"/>
      <c r="C65" s="2"/>
      <c r="D65" s="2"/>
      <c r="I65" s="2"/>
      <c r="J65" s="2"/>
      <c r="K65" s="2"/>
    </row>
    <row r="66" spans="1:11" ht="15" customHeight="1">
      <c r="A66" s="2"/>
      <c r="B66" s="2"/>
      <c r="C66" s="2"/>
      <c r="D66" s="2"/>
      <c r="I66" s="2"/>
      <c r="J66" s="2"/>
      <c r="K66" s="2"/>
    </row>
    <row r="67" spans="1:11" ht="15" customHeight="1">
      <c r="A67" s="2"/>
      <c r="B67" s="2"/>
      <c r="C67" s="2"/>
      <c r="D67" s="2"/>
      <c r="I67" s="2"/>
      <c r="J67" s="2"/>
      <c r="K67" s="2"/>
    </row>
    <row r="68" spans="1:11" ht="15" customHeight="1">
      <c r="A68" s="2"/>
      <c r="B68" s="2"/>
      <c r="C68" s="2"/>
      <c r="D68" s="2"/>
      <c r="I68" s="2"/>
      <c r="J68" s="2"/>
      <c r="K68" s="2"/>
    </row>
    <row r="69" spans="1:11" ht="15" customHeight="1">
      <c r="A69" s="2"/>
      <c r="B69" s="2"/>
      <c r="C69" s="2"/>
      <c r="D69" s="2"/>
      <c r="I69" s="2"/>
      <c r="J69" s="2"/>
      <c r="K69" s="2"/>
    </row>
    <row r="70" spans="1:11" ht="15" customHeight="1">
      <c r="A70" s="2"/>
      <c r="B70" s="2"/>
      <c r="C70" s="2"/>
      <c r="D70" s="2"/>
      <c r="I70" s="2"/>
      <c r="J70" s="2"/>
      <c r="K70" s="2"/>
    </row>
    <row r="71" spans="1:11" ht="15" customHeight="1">
      <c r="A71" s="2"/>
      <c r="B71" s="2"/>
      <c r="C71" s="2"/>
      <c r="D71" s="2"/>
      <c r="I71" s="2"/>
      <c r="J71" s="2"/>
      <c r="K71" s="2"/>
    </row>
    <row r="72" spans="1:11" ht="15" customHeight="1">
      <c r="A72" s="2"/>
      <c r="B72" s="2"/>
      <c r="C72" s="2"/>
      <c r="D72" s="2"/>
      <c r="I72" s="2"/>
      <c r="J72" s="2"/>
      <c r="K72" s="2"/>
    </row>
    <row r="73" spans="1:11" ht="15" customHeight="1">
      <c r="A73" s="2"/>
      <c r="B73" s="2"/>
      <c r="C73" s="2"/>
      <c r="D73" s="2"/>
      <c r="I73" s="2"/>
      <c r="J73" s="2"/>
      <c r="K73" s="2"/>
    </row>
    <row r="74" spans="1:11" ht="15" customHeight="1">
      <c r="A74" s="2"/>
      <c r="B74" s="2"/>
      <c r="C74" s="2"/>
      <c r="D74" s="2"/>
      <c r="I74" s="2"/>
      <c r="J74" s="2"/>
      <c r="K74" s="2"/>
    </row>
    <row r="75" spans="1:11" ht="15" customHeight="1">
      <c r="A75" s="2"/>
      <c r="B75" s="2"/>
      <c r="C75" s="2"/>
      <c r="D75" s="2"/>
      <c r="I75" s="2"/>
      <c r="J75" s="2"/>
      <c r="K75" s="2"/>
    </row>
    <row r="76" spans="1:11" ht="15" customHeight="1">
      <c r="A76" s="2"/>
      <c r="B76" s="2"/>
      <c r="C76" s="2"/>
      <c r="D76" s="2"/>
      <c r="I76" s="2"/>
      <c r="J76" s="2"/>
      <c r="K76" s="2"/>
    </row>
    <row r="77" spans="1:11" ht="15" customHeight="1">
      <c r="A77" s="2"/>
      <c r="B77" s="2"/>
      <c r="C77" s="2"/>
      <c r="D77" s="2"/>
      <c r="I77" s="2"/>
      <c r="J77" s="2"/>
      <c r="K77" s="2"/>
    </row>
    <row r="78" spans="1:11" ht="15" customHeight="1">
      <c r="A78" s="2"/>
      <c r="B78" s="2"/>
      <c r="C78" s="2"/>
      <c r="D78" s="2"/>
      <c r="I78" s="2"/>
      <c r="J78" s="2"/>
      <c r="K78" s="2"/>
    </row>
    <row r="79" spans="1:11" ht="15" customHeight="1">
      <c r="A79" s="2"/>
      <c r="B79" s="2"/>
      <c r="C79" s="2"/>
      <c r="D79" s="2"/>
      <c r="I79" s="2"/>
      <c r="J79" s="2"/>
      <c r="K79" s="2"/>
    </row>
    <row r="80" spans="1:11" ht="15" customHeight="1">
      <c r="A80" s="2"/>
      <c r="B80" s="2"/>
      <c r="C80" s="2"/>
      <c r="D80" s="2"/>
      <c r="I80" s="2"/>
      <c r="J80" s="2"/>
      <c r="K80" s="2"/>
    </row>
    <row r="81" spans="1:11" ht="15" customHeight="1">
      <c r="A81" s="2"/>
      <c r="B81" s="2"/>
      <c r="C81" s="2"/>
      <c r="D81" s="2"/>
      <c r="I81" s="2"/>
      <c r="J81" s="2"/>
      <c r="K81" s="2"/>
    </row>
    <row r="82" spans="1:11" ht="15" customHeight="1">
      <c r="A82" s="2"/>
      <c r="B82" s="2"/>
      <c r="C82" s="2"/>
      <c r="D82" s="2"/>
      <c r="I82" s="2"/>
      <c r="J82" s="2"/>
      <c r="K82" s="2"/>
    </row>
    <row r="83" spans="1:11" ht="15" customHeight="1">
      <c r="A83" s="2"/>
      <c r="B83" s="2"/>
      <c r="C83" s="2"/>
      <c r="D83" s="2"/>
      <c r="I83" s="2"/>
      <c r="J83" s="2"/>
      <c r="K83" s="2"/>
    </row>
    <row r="84" spans="1:11" ht="15" customHeight="1">
      <c r="A84" s="2"/>
      <c r="B84" s="2"/>
      <c r="C84" s="2"/>
      <c r="D84" s="2"/>
      <c r="I84" s="2"/>
      <c r="J84" s="2"/>
      <c r="K84" s="2"/>
    </row>
    <row r="85" spans="1:11" ht="15" customHeight="1">
      <c r="A85" s="2"/>
      <c r="B85" s="2"/>
      <c r="C85" s="2"/>
      <c r="D85" s="2"/>
      <c r="I85" s="2"/>
      <c r="J85" s="2"/>
      <c r="K85" s="2"/>
    </row>
    <row r="86" spans="1:11" ht="15" customHeight="1">
      <c r="A86" s="2"/>
      <c r="B86" s="2"/>
      <c r="C86" s="2"/>
      <c r="D86" s="2"/>
      <c r="I86" s="2"/>
      <c r="J86" s="2"/>
      <c r="K86" s="2"/>
    </row>
    <row r="87" spans="1:11" ht="15" customHeight="1">
      <c r="A87" s="2"/>
      <c r="B87" s="2"/>
      <c r="C87" s="2"/>
      <c r="D87" s="2"/>
      <c r="I87" s="2"/>
      <c r="J87" s="2"/>
      <c r="K87" s="2"/>
    </row>
    <row r="88" spans="1:11" ht="15" customHeight="1">
      <c r="A88" s="2"/>
      <c r="B88" s="2"/>
      <c r="C88" s="2"/>
      <c r="D88" s="2"/>
      <c r="I88" s="2"/>
      <c r="J88" s="2"/>
      <c r="K88" s="2"/>
    </row>
    <row r="89" spans="1:11" ht="15" customHeight="1">
      <c r="A89" s="2"/>
      <c r="B89" s="2"/>
      <c r="C89" s="2"/>
      <c r="D89" s="2"/>
      <c r="I89" s="2"/>
      <c r="J89" s="2"/>
      <c r="K89" s="2"/>
    </row>
    <row r="90" spans="1:11" ht="15" customHeight="1">
      <c r="A90" s="2"/>
      <c r="B90" s="2"/>
      <c r="C90" s="2"/>
      <c r="D90" s="2"/>
      <c r="I90" s="2"/>
      <c r="J90" s="2"/>
      <c r="K90" s="2"/>
    </row>
    <row r="91" spans="1:11" ht="15" customHeight="1">
      <c r="A91" s="2"/>
      <c r="B91" s="2"/>
      <c r="C91" s="2"/>
      <c r="D91" s="2"/>
      <c r="I91" s="2"/>
      <c r="J91" s="2"/>
      <c r="K91" s="2"/>
    </row>
    <row r="92" spans="1:11" ht="15" customHeight="1">
      <c r="A92" s="2"/>
      <c r="B92" s="2"/>
      <c r="C92" s="2"/>
      <c r="D92" s="2"/>
      <c r="I92" s="2"/>
      <c r="J92" s="2"/>
      <c r="K92" s="2"/>
    </row>
    <row r="93" spans="1:11" ht="15" customHeight="1">
      <c r="A93" s="2"/>
      <c r="B93" s="2"/>
      <c r="C93" s="2"/>
      <c r="D93" s="2"/>
      <c r="I93" s="2"/>
      <c r="J93" s="2"/>
      <c r="K93" s="2"/>
    </row>
    <row r="94" spans="1:11" ht="15" customHeight="1">
      <c r="A94" s="2"/>
      <c r="B94" s="2"/>
      <c r="C94" s="2"/>
      <c r="D94" s="2"/>
      <c r="I94" s="2"/>
      <c r="J94" s="2"/>
      <c r="K94" s="2"/>
    </row>
    <row r="95" spans="1:11" ht="15" customHeight="1">
      <c r="A95" s="2"/>
      <c r="B95" s="2"/>
      <c r="C95" s="2"/>
      <c r="D95" s="2"/>
      <c r="I95" s="2"/>
      <c r="J95" s="2"/>
      <c r="K95" s="2"/>
    </row>
    <row r="96" spans="1:11" ht="15" customHeight="1">
      <c r="A96" s="2"/>
      <c r="B96" s="2"/>
      <c r="C96" s="2"/>
      <c r="D96" s="2"/>
      <c r="I96" s="2"/>
      <c r="J96" s="2"/>
      <c r="K96" s="2"/>
    </row>
    <row r="97" spans="1:11" ht="15" customHeight="1">
      <c r="A97" s="2"/>
      <c r="B97" s="2"/>
      <c r="C97" s="2"/>
      <c r="D97" s="2"/>
      <c r="I97" s="2"/>
      <c r="J97" s="2"/>
      <c r="K97" s="2"/>
    </row>
    <row r="98" spans="1:11" ht="15" customHeight="1">
      <c r="A98" s="2"/>
      <c r="B98" s="2"/>
      <c r="C98" s="2"/>
      <c r="D98" s="2"/>
      <c r="I98" s="2"/>
      <c r="J98" s="2"/>
      <c r="K98" s="2"/>
    </row>
    <row r="99" spans="1:11" ht="15" customHeight="1">
      <c r="A99" s="2"/>
      <c r="B99" s="2"/>
      <c r="C99" s="2"/>
      <c r="D99" s="2"/>
      <c r="I99" s="2"/>
      <c r="J99" s="2"/>
      <c r="K99" s="2"/>
    </row>
    <row r="100" spans="1:11" ht="15" customHeight="1">
      <c r="A100" s="2"/>
      <c r="B100" s="2"/>
      <c r="C100" s="2"/>
      <c r="D100" s="2"/>
      <c r="I100" s="2"/>
      <c r="J100" s="2"/>
      <c r="K100" s="2"/>
    </row>
    <row r="101" spans="1:11" ht="15" customHeight="1">
      <c r="A101" s="2"/>
      <c r="B101" s="2"/>
      <c r="C101" s="2"/>
      <c r="D101" s="2"/>
      <c r="I101" s="2"/>
      <c r="J101" s="2"/>
      <c r="K101" s="2"/>
    </row>
    <row r="102" spans="1:11" ht="15" customHeight="1">
      <c r="A102" s="2"/>
      <c r="B102" s="2"/>
      <c r="C102" s="2"/>
      <c r="D102" s="2"/>
      <c r="I102" s="2"/>
      <c r="J102" s="2"/>
      <c r="K102" s="2"/>
    </row>
    <row r="103" spans="1:11" ht="15" customHeight="1">
      <c r="A103" s="2"/>
      <c r="B103" s="2"/>
      <c r="C103" s="2"/>
      <c r="D103" s="2"/>
      <c r="I103" s="2"/>
      <c r="J103" s="2"/>
      <c r="K103" s="2"/>
    </row>
    <row r="104" spans="1:11" ht="15" customHeight="1">
      <c r="A104" s="2"/>
      <c r="B104" s="2"/>
      <c r="C104" s="2"/>
      <c r="D104" s="2"/>
      <c r="I104" s="2"/>
      <c r="J104" s="2"/>
      <c r="K104" s="2"/>
    </row>
    <row r="105" spans="1:11" ht="15" customHeight="1">
      <c r="A105" s="2"/>
      <c r="B105" s="2"/>
      <c r="C105" s="2"/>
      <c r="D105" s="2"/>
      <c r="I105" s="2"/>
      <c r="J105" s="2"/>
      <c r="K105" s="2"/>
    </row>
    <row r="106" spans="1:11" ht="15" customHeight="1">
      <c r="A106" s="2"/>
      <c r="B106" s="2"/>
      <c r="C106" s="2"/>
      <c r="D106" s="2"/>
      <c r="I106" s="2"/>
      <c r="J106" s="2"/>
      <c r="K106" s="2"/>
    </row>
    <row r="107" spans="1:11" ht="15" customHeight="1">
      <c r="A107" s="2"/>
      <c r="B107" s="2"/>
      <c r="C107" s="2"/>
      <c r="D107" s="2"/>
      <c r="I107" s="2"/>
      <c r="J107" s="2"/>
      <c r="K107" s="2"/>
    </row>
    <row r="108" spans="1:11" ht="15" customHeight="1">
      <c r="A108" s="2"/>
      <c r="B108" s="2"/>
      <c r="C108" s="2"/>
      <c r="D108" s="2"/>
      <c r="I108" s="2"/>
      <c r="J108" s="2"/>
      <c r="K108" s="2"/>
    </row>
    <row r="109" spans="1:11" ht="15" customHeight="1">
      <c r="A109" s="2"/>
      <c r="B109" s="2"/>
      <c r="C109" s="2"/>
      <c r="D109" s="2"/>
      <c r="I109" s="2"/>
      <c r="J109" s="2"/>
      <c r="K109" s="2"/>
    </row>
    <row r="110" spans="1:11" ht="15" customHeight="1">
      <c r="A110" s="2"/>
      <c r="B110" s="2"/>
      <c r="C110" s="2"/>
      <c r="D110" s="2"/>
      <c r="I110" s="2"/>
      <c r="J110" s="2"/>
      <c r="K110" s="2"/>
    </row>
    <row r="111" spans="1:11" ht="15" customHeight="1">
      <c r="A111" s="2"/>
      <c r="B111" s="2"/>
      <c r="C111" s="2"/>
      <c r="D111" s="2"/>
      <c r="I111" s="2"/>
      <c r="J111" s="2"/>
      <c r="K111" s="2"/>
    </row>
    <row r="112" spans="1:11" ht="15" customHeight="1">
      <c r="A112" s="2"/>
      <c r="B112" s="2"/>
      <c r="C112" s="2"/>
      <c r="D112" s="2"/>
      <c r="I112" s="2"/>
      <c r="J112" s="2"/>
      <c r="K112" s="2"/>
    </row>
    <row r="113" spans="1:11" ht="15" customHeight="1">
      <c r="A113" s="2"/>
      <c r="B113" s="2"/>
      <c r="C113" s="2"/>
      <c r="D113" s="2"/>
      <c r="I113" s="2"/>
      <c r="J113" s="2"/>
      <c r="K113" s="2"/>
    </row>
    <row r="114" spans="1:11" ht="15" customHeight="1">
      <c r="A114" s="2"/>
      <c r="B114" s="2"/>
      <c r="C114" s="2"/>
      <c r="D114" s="2"/>
      <c r="I114" s="2"/>
      <c r="J114" s="2"/>
      <c r="K114" s="2"/>
    </row>
    <row r="115" spans="1:11" ht="15" customHeight="1">
      <c r="A115" s="2"/>
      <c r="B115" s="2"/>
      <c r="C115" s="2"/>
      <c r="D115" s="2"/>
      <c r="I115" s="2"/>
      <c r="J115" s="2"/>
      <c r="K115" s="2"/>
    </row>
    <row r="116" spans="1:11" ht="15" customHeight="1">
      <c r="A116" s="2"/>
      <c r="B116" s="2"/>
      <c r="C116" s="2"/>
      <c r="D116" s="2"/>
      <c r="I116" s="2"/>
      <c r="J116" s="2"/>
      <c r="K116" s="2"/>
    </row>
    <row r="117" spans="1:11" ht="15" customHeight="1">
      <c r="A117" s="2"/>
      <c r="B117" s="2"/>
      <c r="C117" s="2"/>
      <c r="D117" s="2"/>
      <c r="I117" s="2"/>
      <c r="J117" s="2"/>
      <c r="K117" s="2"/>
    </row>
    <row r="118" spans="1:11" ht="15" customHeight="1">
      <c r="A118" s="2"/>
      <c r="B118" s="2"/>
      <c r="C118" s="2"/>
      <c r="D118" s="2"/>
      <c r="I118" s="2"/>
      <c r="J118" s="2"/>
      <c r="K118" s="2"/>
    </row>
    <row r="119" spans="1:11" ht="15" customHeight="1">
      <c r="A119" s="2"/>
      <c r="B119" s="2"/>
      <c r="C119" s="2"/>
      <c r="D119" s="2"/>
      <c r="I119" s="2"/>
      <c r="J119" s="2"/>
      <c r="K119" s="2"/>
    </row>
    <row r="120" spans="1:11" ht="15" customHeight="1">
      <c r="A120" s="2"/>
      <c r="B120" s="2"/>
      <c r="C120" s="2"/>
      <c r="D120" s="2"/>
      <c r="I120" s="2"/>
      <c r="J120" s="2"/>
      <c r="K120" s="2"/>
    </row>
    <row r="121" spans="1:11" ht="15" customHeight="1">
      <c r="A121" s="2"/>
      <c r="B121" s="2"/>
      <c r="C121" s="2"/>
      <c r="D121" s="2"/>
      <c r="I121" s="2"/>
      <c r="J121" s="2"/>
      <c r="K121" s="2"/>
    </row>
    <row r="122" spans="1:11" ht="15" customHeight="1">
      <c r="A122" s="2"/>
      <c r="B122" s="2"/>
      <c r="C122" s="2"/>
      <c r="D122" s="2"/>
      <c r="I122" s="2"/>
      <c r="J122" s="2"/>
      <c r="K122" s="2"/>
    </row>
    <row r="123" spans="1:11" ht="15" customHeight="1">
      <c r="A123" s="2"/>
      <c r="B123" s="2"/>
      <c r="C123" s="2"/>
      <c r="D123" s="2"/>
      <c r="I123" s="2"/>
      <c r="J123" s="2"/>
      <c r="K123" s="2"/>
    </row>
    <row r="124" spans="1:11" ht="30" customHeight="1">
      <c r="A124" s="2"/>
      <c r="B124" s="2"/>
      <c r="C124" s="2"/>
      <c r="D124" s="2"/>
      <c r="I124" s="2"/>
      <c r="J124" s="2"/>
      <c r="K124" s="2"/>
    </row>
    <row r="125" spans="1:11" ht="15" customHeight="1">
      <c r="A125" s="2"/>
      <c r="B125" s="2"/>
      <c r="C125" s="2"/>
      <c r="D125" s="2"/>
      <c r="I125" s="2"/>
      <c r="J125" s="2"/>
      <c r="K125" s="2"/>
    </row>
    <row r="126" spans="1:11" ht="15" customHeight="1">
      <c r="A126" s="2"/>
      <c r="B126" s="2"/>
      <c r="C126" s="2"/>
      <c r="D126" s="2"/>
      <c r="I126" s="2"/>
      <c r="J126" s="2"/>
      <c r="K126" s="2"/>
    </row>
    <row r="127" spans="1:11" ht="15" customHeight="1">
      <c r="A127" s="2"/>
      <c r="B127" s="2"/>
      <c r="C127" s="2"/>
      <c r="D127" s="2"/>
      <c r="I127" s="2"/>
      <c r="J127" s="2"/>
      <c r="K127" s="2"/>
    </row>
    <row r="128" spans="1:11" ht="15" customHeight="1">
      <c r="A128" s="2"/>
      <c r="B128" s="2"/>
      <c r="C128" s="2"/>
      <c r="D128" s="2"/>
      <c r="I128" s="2"/>
      <c r="J128" s="2"/>
      <c r="K128" s="2"/>
    </row>
    <row r="129" spans="1:11" ht="15" customHeight="1">
      <c r="A129" s="2"/>
      <c r="B129" s="2"/>
      <c r="C129" s="2"/>
      <c r="D129" s="2"/>
      <c r="I129" s="2"/>
      <c r="J129" s="2"/>
      <c r="K129" s="2"/>
    </row>
    <row r="130" spans="1:11" ht="15" customHeight="1">
      <c r="A130" s="2"/>
      <c r="B130" s="2"/>
      <c r="C130" s="2"/>
      <c r="D130" s="2"/>
      <c r="I130" s="2"/>
      <c r="J130" s="2"/>
      <c r="K130" s="2"/>
    </row>
    <row r="131" spans="1:11" ht="15" customHeight="1">
      <c r="A131" s="2"/>
      <c r="B131" s="2"/>
      <c r="C131" s="2"/>
      <c r="D131" s="2"/>
      <c r="I131" s="2"/>
      <c r="J131" s="2"/>
      <c r="K131" s="2"/>
    </row>
    <row r="132" spans="1:11" ht="15" customHeight="1">
      <c r="A132" s="2"/>
      <c r="B132" s="2"/>
      <c r="C132" s="2"/>
      <c r="D132" s="2"/>
      <c r="I132" s="2"/>
      <c r="J132" s="2"/>
      <c r="K132" s="2"/>
    </row>
    <row r="133" spans="1:11" ht="15" customHeight="1">
      <c r="A133" s="2"/>
      <c r="B133" s="2"/>
      <c r="C133" s="2"/>
      <c r="D133" s="2"/>
      <c r="I133" s="2"/>
      <c r="J133" s="2"/>
      <c r="K133" s="2"/>
    </row>
    <row r="134" spans="1:11" ht="15" customHeight="1">
      <c r="A134" s="2"/>
      <c r="B134" s="2"/>
      <c r="C134" s="2"/>
      <c r="D134" s="2"/>
      <c r="I134" s="2"/>
      <c r="J134" s="2"/>
      <c r="K134" s="2"/>
    </row>
    <row r="135" spans="1:11" ht="15" customHeight="1">
      <c r="A135" s="2"/>
      <c r="B135" s="2"/>
      <c r="C135" s="2"/>
      <c r="D135" s="2"/>
      <c r="I135" s="2"/>
      <c r="J135" s="2"/>
      <c r="K135" s="2"/>
    </row>
    <row r="136" spans="1:11" ht="15" customHeight="1">
      <c r="A136" s="2"/>
      <c r="B136" s="2"/>
      <c r="C136" s="2"/>
      <c r="D136" s="2"/>
      <c r="I136" s="2"/>
      <c r="J136" s="2"/>
      <c r="K136" s="2"/>
    </row>
    <row r="137" spans="1:11" ht="15" customHeight="1">
      <c r="A137" s="2"/>
      <c r="B137" s="2"/>
      <c r="C137" s="2"/>
      <c r="D137" s="2"/>
      <c r="I137" s="2"/>
      <c r="J137" s="2"/>
      <c r="K137" s="2"/>
    </row>
    <row r="138" spans="1:11" ht="15" customHeight="1">
      <c r="A138" s="2"/>
      <c r="B138" s="2"/>
      <c r="C138" s="2"/>
      <c r="D138" s="2"/>
      <c r="I138" s="2"/>
      <c r="J138" s="2"/>
      <c r="K138" s="2"/>
    </row>
    <row r="139" spans="1:11" ht="15" customHeight="1">
      <c r="A139" s="2"/>
      <c r="B139" s="2"/>
      <c r="C139" s="2"/>
      <c r="D139" s="2"/>
      <c r="I139" s="2"/>
      <c r="J139" s="2"/>
      <c r="K139" s="2"/>
    </row>
    <row r="140" spans="1:11" ht="15" customHeight="1">
      <c r="A140" s="2"/>
      <c r="B140" s="2"/>
      <c r="C140" s="2"/>
      <c r="D140" s="2"/>
      <c r="I140" s="2"/>
      <c r="J140" s="2"/>
      <c r="K140" s="2"/>
    </row>
    <row r="141" spans="1:11" ht="15" customHeight="1">
      <c r="A141" s="2"/>
      <c r="B141" s="2"/>
      <c r="C141" s="2"/>
      <c r="D141" s="2"/>
      <c r="I141" s="2"/>
      <c r="J141" s="2"/>
      <c r="K141" s="2"/>
    </row>
    <row r="142" spans="1:11" ht="15" customHeight="1">
      <c r="A142" s="2"/>
      <c r="B142" s="2"/>
      <c r="C142" s="2"/>
      <c r="D142" s="2"/>
      <c r="I142" s="2"/>
      <c r="J142" s="2"/>
      <c r="K142" s="2"/>
    </row>
    <row r="143" spans="1:11" ht="15" customHeight="1">
      <c r="A143" s="2"/>
      <c r="B143" s="2"/>
      <c r="C143" s="2"/>
      <c r="D143" s="2"/>
      <c r="I143" s="2"/>
      <c r="J143" s="2"/>
      <c r="K143" s="2"/>
    </row>
    <row r="144" spans="1:11" ht="15" customHeight="1">
      <c r="A144" s="2"/>
      <c r="B144" s="2"/>
      <c r="C144" s="2"/>
      <c r="D144" s="2"/>
      <c r="I144" s="2"/>
      <c r="J144" s="2"/>
      <c r="K144" s="2"/>
    </row>
    <row r="145" spans="1:11" ht="15" customHeight="1">
      <c r="A145" s="2"/>
      <c r="B145" s="2"/>
      <c r="C145" s="2"/>
      <c r="D145" s="2"/>
      <c r="I145" s="2"/>
      <c r="J145" s="2"/>
      <c r="K145" s="2"/>
    </row>
    <row r="146" spans="1:11" ht="15" customHeight="1">
      <c r="A146" s="2"/>
      <c r="B146" s="2"/>
      <c r="C146" s="2"/>
      <c r="D146" s="2"/>
      <c r="I146" s="2"/>
      <c r="J146" s="2"/>
      <c r="K146" s="2"/>
    </row>
    <row r="147" spans="1:11" ht="15" customHeight="1">
      <c r="A147" s="2"/>
      <c r="B147" s="2"/>
      <c r="C147" s="2"/>
      <c r="D147" s="2"/>
      <c r="I147" s="2"/>
      <c r="J147" s="2"/>
      <c r="K147" s="2"/>
    </row>
    <row r="148" spans="1:11" ht="15" customHeight="1">
      <c r="A148" s="2"/>
      <c r="B148" s="2"/>
      <c r="C148" s="2"/>
      <c r="D148" s="2"/>
      <c r="I148" s="2"/>
      <c r="J148" s="2"/>
      <c r="K148" s="2"/>
    </row>
    <row r="149" spans="1:11" ht="15" customHeight="1">
      <c r="A149" s="2"/>
      <c r="B149" s="2"/>
      <c r="C149" s="2"/>
      <c r="D149" s="2"/>
      <c r="I149" s="2"/>
      <c r="J149" s="2"/>
      <c r="K149" s="2"/>
    </row>
    <row r="150" spans="1:11" ht="15" customHeight="1">
      <c r="A150" s="2"/>
      <c r="B150" s="2"/>
      <c r="C150" s="2"/>
      <c r="D150" s="2"/>
      <c r="I150" s="2"/>
      <c r="J150" s="2"/>
      <c r="K150" s="2"/>
    </row>
    <row r="151" spans="1:11" ht="15" customHeight="1">
      <c r="A151" s="2"/>
      <c r="B151" s="2"/>
      <c r="C151" s="2"/>
      <c r="D151" s="2"/>
      <c r="I151" s="2"/>
      <c r="J151" s="2"/>
      <c r="K151" s="2"/>
    </row>
    <row r="152" spans="1:11" ht="15" customHeight="1">
      <c r="A152" s="2"/>
      <c r="B152" s="2"/>
      <c r="C152" s="2"/>
      <c r="D152" s="2"/>
      <c r="I152" s="2"/>
      <c r="J152" s="2"/>
      <c r="K152" s="2"/>
    </row>
    <row r="153" spans="1:11" ht="15" customHeight="1">
      <c r="A153" s="2"/>
      <c r="B153" s="2"/>
      <c r="C153" s="2"/>
      <c r="D153" s="2"/>
      <c r="I153" s="2"/>
      <c r="J153" s="2"/>
      <c r="K153" s="2"/>
    </row>
    <row r="154" spans="1:11" ht="15" customHeight="1">
      <c r="A154" s="2"/>
      <c r="B154" s="2"/>
      <c r="C154" s="2"/>
      <c r="D154" s="2"/>
      <c r="I154" s="2"/>
      <c r="J154" s="2"/>
      <c r="K154" s="2"/>
    </row>
    <row r="155" spans="1:11" ht="15" customHeight="1">
      <c r="A155" s="2"/>
      <c r="B155" s="2"/>
      <c r="C155" s="2"/>
      <c r="D155" s="2"/>
      <c r="I155" s="2"/>
      <c r="J155" s="2"/>
      <c r="K155" s="2"/>
    </row>
    <row r="156" spans="1:11" ht="15" customHeight="1">
      <c r="A156" s="2"/>
      <c r="B156" s="2"/>
      <c r="C156" s="2"/>
      <c r="D156" s="2"/>
      <c r="I156" s="2"/>
      <c r="J156" s="2"/>
      <c r="K156" s="2"/>
    </row>
    <row r="157" spans="1:11" ht="15" customHeight="1">
      <c r="A157" s="2"/>
      <c r="B157" s="2"/>
      <c r="C157" s="2"/>
      <c r="D157" s="2"/>
      <c r="I157" s="2"/>
      <c r="J157" s="2"/>
      <c r="K157" s="2"/>
    </row>
    <row r="158" spans="1:11" ht="15" customHeight="1">
      <c r="A158" s="2"/>
      <c r="B158" s="2"/>
      <c r="C158" s="2"/>
      <c r="D158" s="2"/>
      <c r="I158" s="2"/>
      <c r="J158" s="2"/>
      <c r="K158" s="2"/>
    </row>
    <row r="159" spans="1:11" ht="15" customHeight="1">
      <c r="A159" s="2"/>
      <c r="B159" s="2"/>
      <c r="C159" s="2"/>
      <c r="D159" s="2"/>
      <c r="I159" s="2"/>
      <c r="J159" s="2"/>
      <c r="K159" s="2"/>
    </row>
    <row r="160" spans="1:11" ht="15" customHeight="1">
      <c r="A160" s="2"/>
      <c r="B160" s="2"/>
      <c r="C160" s="2"/>
      <c r="D160" s="2"/>
      <c r="I160" s="2"/>
      <c r="J160" s="2"/>
      <c r="K160" s="2"/>
    </row>
    <row r="161" spans="1:11" ht="15" customHeight="1">
      <c r="A161" s="2"/>
      <c r="B161" s="2"/>
      <c r="C161" s="2"/>
      <c r="D161" s="2"/>
      <c r="I161" s="2"/>
      <c r="J161" s="2"/>
      <c r="K161" s="2"/>
    </row>
    <row r="162" spans="1:11" ht="15" customHeight="1">
      <c r="A162" s="2"/>
      <c r="B162" s="2"/>
      <c r="C162" s="2"/>
      <c r="D162" s="2"/>
      <c r="I162" s="2"/>
      <c r="J162" s="2"/>
      <c r="K162" s="2"/>
    </row>
    <row r="163" spans="1:11" ht="15" customHeight="1">
      <c r="A163" s="2"/>
      <c r="B163" s="2"/>
      <c r="C163" s="2"/>
      <c r="D163" s="2"/>
      <c r="I163" s="2"/>
      <c r="J163" s="2"/>
      <c r="K163" s="2"/>
    </row>
    <row r="164" spans="1:11" ht="15" customHeight="1">
      <c r="A164" s="2"/>
      <c r="B164" s="2"/>
      <c r="C164" s="2"/>
      <c r="D164" s="2"/>
      <c r="I164" s="2"/>
      <c r="J164" s="2"/>
      <c r="K164" s="2"/>
    </row>
    <row r="165" spans="1:11" ht="15" customHeight="1">
      <c r="A165" s="2"/>
      <c r="B165" s="2"/>
      <c r="C165" s="2"/>
      <c r="D165" s="2"/>
      <c r="I165" s="2"/>
      <c r="J165" s="2"/>
      <c r="K165" s="2"/>
    </row>
    <row r="166" spans="1:11" ht="15" customHeight="1">
      <c r="A166" s="2"/>
      <c r="B166" s="2"/>
      <c r="C166" s="2"/>
      <c r="D166" s="2"/>
      <c r="I166" s="2"/>
      <c r="J166" s="2"/>
      <c r="K166" s="2"/>
    </row>
    <row r="167" spans="1:11" ht="15" customHeight="1">
      <c r="A167" s="2"/>
      <c r="B167" s="2"/>
      <c r="C167" s="2"/>
      <c r="D167" s="2"/>
      <c r="I167" s="2"/>
      <c r="J167" s="2"/>
      <c r="K167" s="2"/>
    </row>
    <row r="168" spans="1:11" ht="15" customHeight="1">
      <c r="A168" s="2"/>
      <c r="B168" s="2"/>
      <c r="C168" s="2"/>
      <c r="D168" s="2"/>
      <c r="I168" s="2"/>
      <c r="J168" s="2"/>
      <c r="K168" s="2"/>
    </row>
    <row r="169" spans="1:11" ht="15" customHeight="1">
      <c r="A169" s="2"/>
      <c r="B169" s="2"/>
      <c r="C169" s="2"/>
      <c r="D169" s="2"/>
      <c r="I169" s="2"/>
      <c r="J169" s="2"/>
      <c r="K169" s="2"/>
    </row>
    <row r="170" spans="1:11" ht="15" customHeight="1">
      <c r="A170" s="2"/>
      <c r="B170" s="2"/>
      <c r="C170" s="2"/>
      <c r="D170" s="2"/>
      <c r="I170" s="2"/>
      <c r="J170" s="2"/>
      <c r="K170" s="2"/>
    </row>
    <row r="171" spans="1:11" ht="15" customHeight="1">
      <c r="A171" s="2"/>
      <c r="B171" s="2"/>
      <c r="C171" s="2"/>
      <c r="D171" s="2"/>
      <c r="I171" s="2"/>
      <c r="J171" s="2"/>
      <c r="K171" s="2"/>
    </row>
    <row r="172" spans="1:11" ht="15" customHeight="1">
      <c r="A172" s="2"/>
      <c r="B172" s="2"/>
      <c r="C172" s="2"/>
      <c r="D172" s="2"/>
      <c r="I172" s="2"/>
      <c r="J172" s="2"/>
      <c r="K172" s="2"/>
    </row>
    <row r="173" spans="1:11" ht="15" customHeight="1">
      <c r="A173" s="2"/>
      <c r="B173" s="2"/>
      <c r="C173" s="2"/>
      <c r="D173" s="2"/>
      <c r="I173" s="2"/>
      <c r="J173" s="2"/>
      <c r="K173" s="2"/>
    </row>
    <row r="174" spans="1:11" ht="15" customHeight="1">
      <c r="A174" s="2"/>
      <c r="B174" s="2"/>
      <c r="C174" s="2"/>
      <c r="D174" s="2"/>
      <c r="I174" s="2"/>
      <c r="J174" s="2"/>
      <c r="K174" s="2"/>
    </row>
    <row r="175" spans="1:11" ht="15" customHeight="1">
      <c r="A175" s="2"/>
      <c r="B175" s="2"/>
      <c r="C175" s="2"/>
      <c r="D175" s="2"/>
      <c r="I175" s="2"/>
      <c r="J175" s="2"/>
      <c r="K175" s="2"/>
    </row>
    <row r="176" spans="1:11" ht="15" customHeight="1">
      <c r="A176" s="2"/>
      <c r="B176" s="2"/>
      <c r="C176" s="2"/>
      <c r="D176" s="2"/>
      <c r="I176" s="2"/>
      <c r="J176" s="2"/>
      <c r="K176" s="2"/>
    </row>
    <row r="177" spans="1:11" ht="15" customHeight="1">
      <c r="A177" s="2"/>
      <c r="B177" s="2"/>
      <c r="C177" s="2"/>
      <c r="D177" s="2"/>
      <c r="I177" s="2"/>
      <c r="J177" s="2"/>
      <c r="K177" s="2"/>
    </row>
    <row r="178" spans="1:11" ht="15" customHeight="1">
      <c r="A178" s="2"/>
      <c r="B178" s="2"/>
      <c r="C178" s="2"/>
      <c r="D178" s="2"/>
      <c r="I178" s="2"/>
      <c r="J178" s="2"/>
      <c r="K178" s="2"/>
    </row>
    <row r="179" spans="1:11" ht="15" customHeight="1">
      <c r="A179" s="2"/>
      <c r="B179" s="2"/>
      <c r="C179" s="2"/>
      <c r="D179" s="2"/>
      <c r="I179" s="2"/>
      <c r="J179" s="2"/>
      <c r="K179" s="2"/>
    </row>
    <row r="180" spans="1:11" ht="15" customHeight="1">
      <c r="A180" s="2"/>
      <c r="B180" s="2"/>
      <c r="C180" s="2"/>
      <c r="D180" s="2"/>
      <c r="I180" s="2"/>
      <c r="J180" s="2"/>
      <c r="K180" s="2"/>
    </row>
    <row r="181" spans="1:11" ht="15" customHeight="1">
      <c r="A181" s="2"/>
      <c r="B181" s="2"/>
      <c r="C181" s="2"/>
      <c r="D181" s="2"/>
      <c r="I181" s="2"/>
      <c r="J181" s="2"/>
      <c r="K181" s="2"/>
    </row>
    <row r="182" spans="1:11" ht="15" customHeight="1">
      <c r="A182" s="2"/>
      <c r="B182" s="2"/>
      <c r="C182" s="2"/>
      <c r="D182" s="2"/>
      <c r="I182" s="2"/>
      <c r="J182" s="2"/>
      <c r="K182" s="2"/>
    </row>
    <row r="183" spans="1:11" ht="15" customHeight="1">
      <c r="A183" s="2"/>
      <c r="B183" s="2"/>
      <c r="C183" s="2"/>
      <c r="D183" s="2"/>
      <c r="I183" s="2"/>
      <c r="J183" s="2"/>
      <c r="K183" s="2"/>
    </row>
    <row r="184" spans="1:11" ht="15" customHeight="1">
      <c r="A184" s="2"/>
      <c r="B184" s="2"/>
      <c r="C184" s="2"/>
      <c r="D184" s="2"/>
      <c r="I184" s="2"/>
      <c r="J184" s="2"/>
      <c r="K184" s="2"/>
    </row>
    <row r="185" spans="1:11" ht="15" customHeight="1">
      <c r="A185" s="2"/>
      <c r="B185" s="2"/>
      <c r="C185" s="2"/>
      <c r="D185" s="2"/>
      <c r="I185" s="2"/>
      <c r="J185" s="2"/>
      <c r="K185" s="2"/>
    </row>
    <row r="186" spans="1:11" ht="15" customHeight="1">
      <c r="A186" s="2"/>
      <c r="B186" s="2"/>
      <c r="C186" s="2"/>
      <c r="D186" s="2"/>
      <c r="I186" s="2"/>
      <c r="J186" s="2"/>
      <c r="K186" s="2"/>
    </row>
    <row r="187" spans="1:11" ht="15" customHeight="1">
      <c r="A187" s="2"/>
      <c r="B187" s="2"/>
      <c r="C187" s="2"/>
      <c r="D187" s="2"/>
      <c r="I187" s="2"/>
      <c r="J187" s="2"/>
      <c r="K187" s="2"/>
    </row>
    <row r="188" spans="1:11" ht="15" customHeight="1">
      <c r="A188" s="2"/>
      <c r="B188" s="2"/>
      <c r="C188" s="2"/>
      <c r="D188" s="2"/>
      <c r="I188" s="2"/>
      <c r="J188" s="2"/>
      <c r="K188" s="2"/>
    </row>
    <row r="189" spans="1:11" ht="15" customHeight="1">
      <c r="A189" s="2"/>
      <c r="B189" s="2"/>
      <c r="C189" s="2"/>
      <c r="D189" s="2"/>
      <c r="I189" s="2"/>
      <c r="J189" s="2"/>
      <c r="K189" s="2"/>
    </row>
    <row r="190" spans="1:11" ht="15" customHeight="1">
      <c r="A190" s="2"/>
      <c r="B190" s="2"/>
      <c r="C190" s="2"/>
      <c r="D190" s="2"/>
      <c r="I190" s="2"/>
      <c r="J190" s="2"/>
      <c r="K190" s="2"/>
    </row>
    <row r="191" spans="1:11" ht="15" customHeight="1">
      <c r="A191" s="2"/>
      <c r="B191" s="2"/>
      <c r="C191" s="2"/>
      <c r="D191" s="2"/>
      <c r="I191" s="2"/>
      <c r="J191" s="2"/>
      <c r="K191" s="2"/>
    </row>
    <row r="192" spans="1:11" ht="15" customHeight="1">
      <c r="A192" s="2"/>
      <c r="B192" s="2"/>
      <c r="C192" s="2"/>
      <c r="D192" s="2"/>
      <c r="I192" s="2"/>
      <c r="J192" s="2"/>
      <c r="K192" s="2"/>
    </row>
    <row r="193" spans="1:11" ht="15" customHeight="1">
      <c r="A193" s="2"/>
      <c r="B193" s="2"/>
      <c r="C193" s="2"/>
      <c r="D193" s="2"/>
      <c r="I193" s="2"/>
      <c r="J193" s="2"/>
      <c r="K193" s="2"/>
    </row>
    <row r="194" spans="1:11" ht="15" customHeight="1">
      <c r="A194" s="2"/>
      <c r="B194" s="2"/>
      <c r="C194" s="2"/>
      <c r="D194" s="2"/>
      <c r="I194" s="2"/>
      <c r="J194" s="2"/>
      <c r="K194" s="2"/>
    </row>
    <row r="195" spans="1:11" ht="15" customHeight="1">
      <c r="A195" s="2"/>
      <c r="B195" s="2"/>
      <c r="C195" s="2"/>
      <c r="D195" s="2"/>
      <c r="I195" s="2"/>
      <c r="J195" s="2"/>
      <c r="K195" s="2"/>
    </row>
    <row r="196" spans="1:11" ht="15" customHeight="1">
      <c r="A196" s="2"/>
      <c r="B196" s="2"/>
      <c r="C196" s="2"/>
      <c r="D196" s="2"/>
      <c r="I196" s="2"/>
      <c r="J196" s="2"/>
      <c r="K196" s="2"/>
    </row>
    <row r="197" spans="1:11" ht="15" customHeight="1">
      <c r="A197" s="2"/>
      <c r="B197" s="2"/>
      <c r="C197" s="2"/>
      <c r="D197" s="2"/>
      <c r="I197" s="2"/>
      <c r="J197" s="2"/>
      <c r="K197" s="2"/>
    </row>
    <row r="198" spans="1:11" ht="15" customHeight="1">
      <c r="A198" s="2"/>
      <c r="B198" s="2"/>
      <c r="C198" s="2"/>
      <c r="D198" s="2"/>
      <c r="I198" s="2"/>
      <c r="J198" s="2"/>
      <c r="K198" s="2"/>
    </row>
    <row r="199" spans="1:11" ht="15" customHeight="1">
      <c r="A199" s="2"/>
      <c r="B199" s="2"/>
      <c r="C199" s="2"/>
      <c r="D199" s="2"/>
      <c r="I199" s="2"/>
      <c r="J199" s="2"/>
      <c r="K199" s="2"/>
    </row>
    <row r="200" spans="1:11" ht="15" customHeight="1">
      <c r="A200" s="2"/>
      <c r="B200" s="2"/>
      <c r="C200" s="2"/>
      <c r="D200" s="2"/>
      <c r="I200" s="2"/>
      <c r="J200" s="2"/>
      <c r="K200" s="2"/>
    </row>
    <row r="201" spans="1:11" ht="15" customHeight="1">
      <c r="A201" s="2"/>
      <c r="B201" s="2"/>
      <c r="C201" s="2"/>
      <c r="D201" s="2"/>
      <c r="I201" s="2"/>
      <c r="J201" s="2"/>
      <c r="K201" s="2"/>
    </row>
    <row r="202" spans="1:11" ht="15" customHeight="1">
      <c r="A202" s="2"/>
      <c r="B202" s="2"/>
      <c r="C202" s="2"/>
      <c r="D202" s="2"/>
      <c r="I202" s="2"/>
      <c r="J202" s="2"/>
      <c r="K202" s="2"/>
    </row>
    <row r="203" spans="1:11" ht="15" customHeight="1">
      <c r="A203" s="2"/>
      <c r="B203" s="2"/>
      <c r="C203" s="2"/>
      <c r="D203" s="2"/>
      <c r="I203" s="2"/>
      <c r="J203" s="2"/>
      <c r="K203" s="2"/>
    </row>
    <row r="204" spans="1:11" ht="15" customHeight="1">
      <c r="A204" s="2"/>
      <c r="B204" s="2"/>
      <c r="C204" s="2"/>
      <c r="D204" s="2"/>
      <c r="I204" s="2"/>
      <c r="J204" s="2"/>
      <c r="K204" s="2"/>
    </row>
    <row r="205" spans="1:11" ht="15" customHeight="1">
      <c r="A205" s="2"/>
      <c r="B205" s="2"/>
      <c r="C205" s="2"/>
      <c r="D205" s="2"/>
      <c r="I205" s="2"/>
      <c r="J205" s="2"/>
      <c r="K205" s="2"/>
    </row>
    <row r="206" spans="1:11" ht="15" customHeight="1">
      <c r="A206" s="2"/>
      <c r="B206" s="2"/>
      <c r="C206" s="2"/>
      <c r="D206" s="2"/>
      <c r="I206" s="2"/>
      <c r="J206" s="2"/>
      <c r="K206" s="2"/>
    </row>
    <row r="207" spans="1:11" ht="15" customHeight="1">
      <c r="A207" s="2"/>
      <c r="B207" s="2"/>
      <c r="C207" s="2"/>
      <c r="D207" s="2"/>
      <c r="I207" s="2"/>
      <c r="J207" s="2"/>
      <c r="K207" s="2"/>
    </row>
    <row r="208" spans="1:11" ht="15" customHeight="1">
      <c r="A208" s="2"/>
      <c r="B208" s="2"/>
      <c r="C208" s="2"/>
      <c r="D208" s="2"/>
      <c r="I208" s="2"/>
      <c r="J208" s="2"/>
      <c r="K208" s="2"/>
    </row>
    <row r="209" spans="1:11" ht="15" customHeight="1">
      <c r="A209" s="2"/>
      <c r="B209" s="2"/>
      <c r="C209" s="2"/>
      <c r="D209" s="2"/>
      <c r="I209" s="2"/>
      <c r="J209" s="2"/>
      <c r="K209" s="2"/>
    </row>
    <row r="210" spans="1:11" ht="15" customHeight="1">
      <c r="A210" s="2"/>
      <c r="B210" s="2"/>
      <c r="C210" s="2"/>
      <c r="D210" s="2"/>
      <c r="I210" s="2"/>
      <c r="J210" s="2"/>
      <c r="K210" s="2"/>
    </row>
    <row r="211" spans="1:11" ht="15" customHeight="1">
      <c r="A211" s="2"/>
      <c r="B211" s="2"/>
      <c r="C211" s="2"/>
      <c r="D211" s="2"/>
      <c r="I211" s="2"/>
      <c r="J211" s="2"/>
      <c r="K211" s="2"/>
    </row>
    <row r="212" spans="1:11" ht="30" customHeight="1">
      <c r="A212" s="2"/>
      <c r="B212" s="2"/>
      <c r="C212" s="2"/>
      <c r="D212" s="2"/>
      <c r="I212" s="2"/>
      <c r="J212" s="2"/>
      <c r="K212" s="2"/>
    </row>
    <row r="213" spans="1:11" ht="30" customHeight="1">
      <c r="A213" s="2"/>
      <c r="B213" s="2"/>
      <c r="C213" s="2"/>
      <c r="D213" s="2"/>
      <c r="I213" s="2"/>
      <c r="J213" s="2"/>
      <c r="K213" s="2"/>
    </row>
    <row r="214" spans="1:11" ht="30" customHeight="1">
      <c r="A214" s="2"/>
      <c r="B214" s="2"/>
      <c r="C214" s="2"/>
      <c r="D214" s="2"/>
      <c r="I214" s="2"/>
      <c r="J214" s="2"/>
      <c r="K214" s="2"/>
    </row>
    <row r="215" spans="1:11" ht="15">
      <c r="A215" s="2"/>
      <c r="B215" s="2"/>
      <c r="C215" s="2"/>
      <c r="D215" s="2"/>
      <c r="I215" s="2"/>
      <c r="J215" s="2"/>
      <c r="K215" s="2"/>
    </row>
    <row r="216" spans="1:11" ht="15" customHeight="1">
      <c r="A216" s="2"/>
      <c r="B216" s="2"/>
      <c r="C216" s="2"/>
      <c r="D216" s="2"/>
      <c r="I216" s="2"/>
      <c r="J216" s="2"/>
      <c r="K216" s="2"/>
    </row>
    <row r="217" spans="1:11" ht="15" customHeight="1">
      <c r="A217" s="2"/>
      <c r="B217" s="2"/>
      <c r="C217" s="2"/>
      <c r="D217" s="2"/>
      <c r="I217" s="2"/>
      <c r="J217" s="2"/>
      <c r="K217" s="2"/>
    </row>
    <row r="218" spans="1:11" ht="15" customHeight="1">
      <c r="A218" s="2"/>
      <c r="B218" s="2"/>
      <c r="C218" s="2"/>
      <c r="D218" s="2"/>
      <c r="I218" s="2"/>
      <c r="J218" s="2"/>
      <c r="K218" s="2"/>
    </row>
    <row r="219" spans="1:11" ht="15" customHeight="1">
      <c r="A219" s="2"/>
      <c r="B219" s="2"/>
      <c r="C219" s="2"/>
      <c r="D219" s="2"/>
      <c r="I219" s="2"/>
      <c r="J219" s="2"/>
      <c r="K219" s="2"/>
    </row>
    <row r="220" spans="1:11" ht="15" customHeight="1">
      <c r="A220" s="2"/>
      <c r="B220" s="2"/>
      <c r="C220" s="2"/>
      <c r="D220" s="2"/>
      <c r="I220" s="2"/>
      <c r="J220" s="2"/>
      <c r="K220" s="2"/>
    </row>
    <row r="221" spans="1:11" ht="15" customHeight="1">
      <c r="A221" s="2"/>
      <c r="B221" s="2"/>
      <c r="C221" s="2"/>
      <c r="D221" s="2"/>
      <c r="I221" s="2"/>
      <c r="J221" s="2"/>
      <c r="K221" s="2"/>
    </row>
    <row r="222" spans="1:11" ht="15" customHeight="1">
      <c r="A222" s="2"/>
      <c r="B222" s="2"/>
      <c r="C222" s="2"/>
      <c r="D222" s="2"/>
      <c r="I222" s="2"/>
      <c r="J222" s="2"/>
      <c r="K222" s="2"/>
    </row>
    <row r="223" spans="1:11" ht="15" customHeight="1">
      <c r="A223" s="2"/>
      <c r="B223" s="2"/>
      <c r="C223" s="2"/>
      <c r="D223" s="2"/>
      <c r="I223" s="2"/>
      <c r="J223" s="2"/>
      <c r="K223" s="2"/>
    </row>
    <row r="224" spans="1:11" ht="15" customHeight="1">
      <c r="A224" s="2"/>
      <c r="B224" s="2"/>
      <c r="C224" s="2"/>
      <c r="D224" s="2"/>
      <c r="I224" s="2"/>
      <c r="J224" s="2"/>
      <c r="K224" s="2"/>
    </row>
    <row r="225" spans="1:11" ht="15" customHeight="1">
      <c r="A225" s="2"/>
      <c r="B225" s="2"/>
      <c r="C225" s="2"/>
      <c r="D225" s="2"/>
      <c r="I225" s="2"/>
      <c r="J225" s="2"/>
      <c r="K225" s="2"/>
    </row>
    <row r="226" spans="1:11" ht="15" customHeight="1">
      <c r="A226" s="2"/>
      <c r="B226" s="2"/>
      <c r="C226" s="2"/>
      <c r="D226" s="2"/>
      <c r="I226" s="2"/>
      <c r="J226" s="2"/>
      <c r="K226" s="2"/>
    </row>
    <row r="227" spans="1:11" ht="15" customHeight="1">
      <c r="A227" s="2"/>
      <c r="B227" s="2"/>
      <c r="C227" s="2"/>
      <c r="D227" s="2"/>
      <c r="I227" s="2"/>
      <c r="J227" s="2"/>
      <c r="K227" s="2"/>
    </row>
    <row r="228" spans="1:11" ht="15" customHeight="1">
      <c r="A228" s="2"/>
      <c r="B228" s="2"/>
      <c r="C228" s="2"/>
      <c r="D228" s="2"/>
      <c r="I228" s="2"/>
      <c r="J228" s="2"/>
      <c r="K228" s="2"/>
    </row>
    <row r="229" spans="1:11" ht="15" customHeight="1">
      <c r="A229" s="2"/>
      <c r="B229" s="2"/>
      <c r="C229" s="2"/>
      <c r="D229" s="2"/>
      <c r="I229" s="2"/>
      <c r="J229" s="2"/>
      <c r="K229" s="2"/>
    </row>
    <row r="230" spans="1:11" ht="15" customHeight="1">
      <c r="A230" s="2"/>
      <c r="B230" s="2"/>
      <c r="C230" s="2"/>
      <c r="D230" s="2"/>
      <c r="I230" s="2"/>
      <c r="J230" s="2"/>
      <c r="K230" s="2"/>
    </row>
    <row r="231" spans="1:11" ht="15" customHeight="1">
      <c r="A231" s="2"/>
      <c r="B231" s="2"/>
      <c r="C231" s="2"/>
      <c r="D231" s="2"/>
      <c r="I231" s="2"/>
      <c r="J231" s="2"/>
      <c r="K231" s="2"/>
    </row>
    <row r="232" spans="1:11" ht="15" customHeight="1">
      <c r="A232" s="2"/>
      <c r="B232" s="2"/>
      <c r="C232" s="2"/>
      <c r="D232" s="2"/>
      <c r="I232" s="2"/>
      <c r="J232" s="2"/>
      <c r="K232" s="2"/>
    </row>
    <row r="233" spans="1:11" ht="15" customHeight="1">
      <c r="A233" s="2"/>
      <c r="B233" s="2"/>
      <c r="C233" s="2"/>
      <c r="D233" s="2"/>
      <c r="I233" s="2"/>
      <c r="J233" s="2"/>
      <c r="K233" s="2"/>
    </row>
    <row r="234" spans="1:11" ht="15" customHeight="1">
      <c r="A234" s="2"/>
      <c r="B234" s="2"/>
      <c r="C234" s="2"/>
      <c r="D234" s="2"/>
      <c r="I234" s="2"/>
      <c r="J234" s="2"/>
      <c r="K234" s="2"/>
    </row>
    <row r="235" spans="1:11" ht="15" customHeight="1">
      <c r="A235" s="2"/>
      <c r="B235" s="2"/>
      <c r="C235" s="2"/>
      <c r="D235" s="2"/>
      <c r="I235" s="2"/>
      <c r="J235" s="2"/>
      <c r="K235" s="2"/>
    </row>
    <row r="236" spans="1:11" ht="15.75" customHeight="1">
      <c r="A236" s="2"/>
      <c r="B236" s="2"/>
      <c r="C236" s="2"/>
      <c r="D236" s="2"/>
      <c r="I236" s="2"/>
      <c r="J236" s="2"/>
      <c r="K236" s="2"/>
    </row>
    <row r="237" spans="1:11" ht="15.75" customHeight="1">
      <c r="A237" s="2"/>
      <c r="B237" s="2"/>
      <c r="C237" s="2"/>
      <c r="D237" s="2"/>
      <c r="I237" s="2"/>
      <c r="J237" s="2"/>
      <c r="K237" s="2"/>
    </row>
    <row r="238" spans="1:11" ht="15.75" customHeight="1">
      <c r="A238" s="2"/>
      <c r="B238" s="2"/>
      <c r="C238" s="2"/>
      <c r="D238" s="2"/>
      <c r="I238" s="2"/>
      <c r="J238" s="2"/>
      <c r="K238" s="2"/>
    </row>
    <row r="239" spans="1:11" ht="15" customHeight="1">
      <c r="A239" s="2"/>
      <c r="B239" s="2"/>
      <c r="C239" s="2"/>
      <c r="D239" s="2"/>
      <c r="I239" s="2"/>
      <c r="J239" s="2"/>
      <c r="K239" s="2"/>
    </row>
    <row r="240" spans="1:11" ht="15" customHeight="1">
      <c r="A240" s="2"/>
      <c r="B240" s="2"/>
      <c r="C240" s="2"/>
      <c r="D240" s="2"/>
      <c r="I240" s="2"/>
      <c r="J240" s="2"/>
      <c r="K240" s="2"/>
    </row>
    <row r="241" spans="1:11" ht="15" customHeight="1">
      <c r="A241" s="2"/>
      <c r="B241" s="2"/>
      <c r="C241" s="2"/>
      <c r="D241" s="2"/>
      <c r="I241" s="2"/>
      <c r="J241" s="2"/>
      <c r="K241" s="2"/>
    </row>
    <row r="242" spans="1:11" ht="15" customHeight="1">
      <c r="A242" s="2"/>
      <c r="B242" s="2"/>
      <c r="C242" s="2"/>
      <c r="D242" s="2"/>
      <c r="I242" s="2"/>
      <c r="J242" s="2"/>
      <c r="K242" s="2"/>
    </row>
    <row r="243" spans="1:11" ht="15" customHeight="1">
      <c r="A243" s="2"/>
      <c r="B243" s="2"/>
      <c r="C243" s="2"/>
      <c r="D243" s="2"/>
      <c r="I243" s="2"/>
      <c r="J243" s="2"/>
      <c r="K243" s="2"/>
    </row>
    <row r="244" spans="1:11" ht="15" customHeight="1">
      <c r="A244" s="2"/>
      <c r="B244" s="2"/>
      <c r="C244" s="2"/>
      <c r="D244" s="2"/>
      <c r="I244" s="2"/>
      <c r="J244" s="2"/>
      <c r="K244" s="2"/>
    </row>
    <row r="245" spans="1:11" ht="15" customHeight="1">
      <c r="A245" s="2"/>
      <c r="B245" s="2"/>
      <c r="C245" s="2"/>
      <c r="D245" s="2"/>
      <c r="I245" s="2"/>
      <c r="J245" s="2"/>
      <c r="K245" s="2"/>
    </row>
    <row r="246" spans="1:11" ht="15" customHeight="1">
      <c r="A246" s="2"/>
      <c r="B246" s="2"/>
      <c r="C246" s="2"/>
      <c r="D246" s="2"/>
      <c r="I246" s="2"/>
      <c r="J246" s="2"/>
      <c r="K246" s="2"/>
    </row>
    <row r="247" spans="1:11" ht="15" customHeight="1">
      <c r="A247" s="2"/>
      <c r="B247" s="2"/>
      <c r="C247" s="2"/>
      <c r="D247" s="2"/>
      <c r="I247" s="2"/>
      <c r="J247" s="2"/>
      <c r="K247" s="2"/>
    </row>
    <row r="248" spans="1:11" ht="15" customHeight="1">
      <c r="A248" s="2"/>
      <c r="B248" s="2"/>
      <c r="C248" s="2"/>
      <c r="D248" s="2"/>
      <c r="I248" s="2"/>
      <c r="J248" s="2"/>
      <c r="K248" s="2"/>
    </row>
    <row r="249" spans="1:11" ht="15" customHeight="1">
      <c r="A249" s="2"/>
      <c r="B249" s="2"/>
      <c r="C249" s="2"/>
      <c r="D249" s="2"/>
      <c r="I249" s="2"/>
      <c r="J249" s="2"/>
      <c r="K249" s="2"/>
    </row>
    <row r="250" spans="1:11" ht="15" customHeight="1">
      <c r="A250" s="2"/>
      <c r="B250" s="2"/>
      <c r="C250" s="2"/>
      <c r="D250" s="2"/>
      <c r="I250" s="2"/>
      <c r="J250" s="2"/>
      <c r="K250" s="2"/>
    </row>
    <row r="251" spans="1:11" ht="15" customHeight="1">
      <c r="A251" s="2"/>
      <c r="B251" s="2"/>
      <c r="C251" s="2"/>
      <c r="D251" s="2"/>
      <c r="I251" s="2"/>
      <c r="J251" s="2"/>
      <c r="K251" s="2"/>
    </row>
    <row r="252" spans="1:11" ht="15" customHeight="1">
      <c r="A252" s="2"/>
      <c r="B252" s="2"/>
      <c r="C252" s="2"/>
      <c r="D252" s="2"/>
      <c r="I252" s="2"/>
      <c r="J252" s="2"/>
      <c r="K252" s="2"/>
    </row>
    <row r="253" spans="1:11" ht="15" customHeight="1">
      <c r="A253" s="2"/>
      <c r="B253" s="2"/>
      <c r="C253" s="2"/>
      <c r="D253" s="2"/>
      <c r="I253" s="2"/>
      <c r="J253" s="2"/>
      <c r="K253" s="2"/>
    </row>
    <row r="254" spans="1:11" ht="15" customHeight="1">
      <c r="A254" s="2"/>
      <c r="B254" s="2"/>
      <c r="C254" s="2"/>
      <c r="D254" s="2"/>
      <c r="I254" s="2"/>
      <c r="J254" s="2"/>
      <c r="K254" s="2"/>
    </row>
    <row r="255" spans="1:11" ht="15" customHeight="1">
      <c r="A255" s="2"/>
      <c r="B255" s="2"/>
      <c r="C255" s="2"/>
      <c r="D255" s="2"/>
      <c r="I255" s="2"/>
      <c r="J255" s="2"/>
      <c r="K255" s="2"/>
    </row>
    <row r="256" spans="1:11" ht="15" customHeight="1">
      <c r="A256" s="2"/>
      <c r="B256" s="2"/>
      <c r="C256" s="2"/>
      <c r="D256" s="2"/>
      <c r="I256" s="2"/>
      <c r="J256" s="2"/>
      <c r="K256" s="2"/>
    </row>
    <row r="257" spans="1:11" ht="15" customHeight="1">
      <c r="A257" s="2"/>
      <c r="B257" s="2"/>
      <c r="C257" s="2"/>
      <c r="D257" s="2"/>
      <c r="I257" s="2"/>
      <c r="J257" s="2"/>
      <c r="K257" s="2"/>
    </row>
    <row r="258" spans="1:11" ht="15" customHeight="1">
      <c r="A258" s="2"/>
      <c r="B258" s="2"/>
      <c r="C258" s="2"/>
      <c r="D258" s="2"/>
      <c r="I258" s="2"/>
      <c r="J258" s="2"/>
      <c r="K258" s="2"/>
    </row>
    <row r="259" spans="1:11" ht="15" customHeight="1">
      <c r="A259" s="2"/>
      <c r="B259" s="2"/>
      <c r="C259" s="2"/>
      <c r="D259" s="2"/>
      <c r="I259" s="2"/>
      <c r="J259" s="2"/>
      <c r="K259" s="2"/>
    </row>
    <row r="260" spans="1:11" ht="15" customHeight="1">
      <c r="A260" s="2"/>
      <c r="B260" s="2"/>
      <c r="C260" s="2"/>
      <c r="D260" s="2"/>
      <c r="I260" s="2"/>
      <c r="J260" s="2"/>
      <c r="K260" s="2"/>
    </row>
    <row r="261" spans="1:11" s="12" customFormat="1" ht="15" customHeight="1">
      <c r="A261" s="10"/>
      <c r="B261" s="10"/>
      <c r="C261" s="10"/>
      <c r="D261" s="10"/>
      <c r="I261" s="10"/>
      <c r="J261" s="10"/>
      <c r="K261" s="10"/>
    </row>
    <row r="262" spans="1:11" ht="15" customHeight="1">
      <c r="A262" s="2"/>
      <c r="B262" s="2"/>
      <c r="C262" s="2"/>
      <c r="D262" s="2"/>
      <c r="I262" s="2"/>
      <c r="J262" s="2"/>
      <c r="K262" s="2"/>
    </row>
    <row r="263" spans="1:11" ht="15" customHeight="1">
      <c r="A263" s="2"/>
      <c r="B263" s="2"/>
      <c r="C263" s="2"/>
      <c r="D263" s="2"/>
      <c r="I263" s="2"/>
      <c r="J263" s="2"/>
      <c r="K263" s="2"/>
    </row>
    <row r="264" spans="1:11" ht="15" customHeight="1">
      <c r="A264" s="2"/>
      <c r="B264" s="2"/>
      <c r="C264" s="2"/>
      <c r="D264" s="2"/>
      <c r="I264" s="2"/>
      <c r="J264" s="2"/>
      <c r="K264" s="2"/>
    </row>
    <row r="265" spans="1:11" ht="15" customHeight="1">
      <c r="A265" s="2"/>
      <c r="B265" s="2"/>
      <c r="C265" s="2"/>
      <c r="D265" s="2"/>
      <c r="I265" s="2"/>
      <c r="J265" s="2"/>
      <c r="K265" s="2"/>
    </row>
    <row r="266" spans="1:11" ht="15" customHeight="1">
      <c r="A266" s="2"/>
      <c r="B266" s="2"/>
      <c r="C266" s="2"/>
      <c r="D266" s="2"/>
      <c r="I266" s="2"/>
      <c r="J266" s="2"/>
      <c r="K266" s="2"/>
    </row>
    <row r="267" spans="1:11" ht="15" customHeight="1">
      <c r="A267" s="2"/>
      <c r="B267" s="2"/>
      <c r="C267" s="2"/>
      <c r="D267" s="2"/>
      <c r="I267" s="2"/>
      <c r="J267" s="2"/>
      <c r="K267" s="2"/>
    </row>
    <row r="268" spans="1:11" ht="15" customHeight="1">
      <c r="A268" s="2"/>
      <c r="B268" s="2"/>
      <c r="C268" s="2"/>
      <c r="D268" s="2"/>
      <c r="I268" s="2"/>
      <c r="J268" s="2"/>
      <c r="K268" s="2"/>
    </row>
    <row r="269" spans="1:11" ht="15" customHeight="1">
      <c r="A269" s="2"/>
      <c r="B269" s="2"/>
      <c r="C269" s="2"/>
      <c r="D269" s="2"/>
      <c r="I269" s="2"/>
      <c r="J269" s="2"/>
      <c r="K269" s="2"/>
    </row>
    <row r="270" spans="1:11" ht="15" customHeight="1">
      <c r="A270" s="2"/>
      <c r="B270" s="2"/>
      <c r="C270" s="2"/>
      <c r="D270" s="2"/>
      <c r="I270" s="2"/>
      <c r="J270" s="2"/>
      <c r="K270" s="2"/>
    </row>
    <row r="271" spans="1:11" ht="15" customHeight="1">
      <c r="A271" s="2"/>
      <c r="B271" s="2"/>
      <c r="C271" s="2"/>
      <c r="D271" s="2"/>
      <c r="I271" s="2"/>
      <c r="J271" s="2"/>
      <c r="K271" s="2"/>
    </row>
    <row r="272" spans="1:11" ht="15" customHeight="1">
      <c r="A272" s="2"/>
      <c r="B272" s="2"/>
      <c r="C272" s="2"/>
      <c r="D272" s="2"/>
      <c r="I272" s="2"/>
      <c r="J272" s="2"/>
      <c r="K272" s="2"/>
    </row>
    <row r="273" spans="1:11" ht="15" customHeight="1">
      <c r="A273" s="2"/>
      <c r="B273" s="2"/>
      <c r="C273" s="2"/>
      <c r="D273" s="2"/>
      <c r="I273" s="2"/>
      <c r="J273" s="2"/>
      <c r="K273" s="2"/>
    </row>
    <row r="274" spans="1:11" ht="15" customHeight="1">
      <c r="A274" s="2"/>
      <c r="B274" s="2"/>
      <c r="C274" s="2"/>
      <c r="D274" s="2"/>
      <c r="I274" s="2"/>
      <c r="J274" s="2"/>
      <c r="K274" s="2"/>
    </row>
    <row r="275" spans="1:11" ht="15" customHeight="1">
      <c r="A275" s="2"/>
      <c r="B275" s="2"/>
      <c r="C275" s="2"/>
      <c r="D275" s="2"/>
      <c r="I275" s="2"/>
      <c r="J275" s="2"/>
      <c r="K275" s="2"/>
    </row>
    <row r="276" spans="1:11" ht="15" customHeight="1">
      <c r="A276" s="2"/>
      <c r="B276" s="2"/>
      <c r="C276" s="2"/>
      <c r="D276" s="2"/>
      <c r="I276" s="2"/>
      <c r="J276" s="2"/>
      <c r="K276" s="2"/>
    </row>
    <row r="277" spans="1:11" ht="15" customHeight="1">
      <c r="A277" s="2"/>
      <c r="B277" s="2"/>
      <c r="C277" s="2"/>
      <c r="D277" s="2"/>
      <c r="I277" s="2"/>
      <c r="J277" s="2"/>
      <c r="K277" s="2"/>
    </row>
    <row r="278" spans="1:11" ht="15" customHeight="1">
      <c r="A278" s="2"/>
      <c r="B278" s="2"/>
      <c r="C278" s="2"/>
      <c r="D278" s="2"/>
      <c r="I278" s="2"/>
      <c r="J278" s="2"/>
      <c r="K278" s="2"/>
    </row>
    <row r="279" spans="1:11" ht="15" customHeight="1">
      <c r="A279" s="2"/>
      <c r="B279" s="2"/>
      <c r="C279" s="2"/>
      <c r="D279" s="2"/>
      <c r="I279" s="2"/>
      <c r="J279" s="2"/>
      <c r="K279" s="2"/>
    </row>
    <row r="280" spans="1:11" ht="15" customHeight="1">
      <c r="A280" s="2"/>
      <c r="B280" s="2"/>
      <c r="C280" s="2"/>
      <c r="D280" s="2"/>
      <c r="I280" s="2"/>
      <c r="J280" s="2"/>
      <c r="K280" s="2"/>
    </row>
    <row r="281" spans="1:11" ht="15" customHeight="1">
      <c r="A281" s="2"/>
      <c r="B281" s="2"/>
      <c r="C281" s="2"/>
      <c r="D281" s="2"/>
      <c r="I281" s="2"/>
      <c r="J281" s="2"/>
      <c r="K281" s="2"/>
    </row>
    <row r="282" spans="1:11" ht="15" customHeight="1">
      <c r="A282" s="2"/>
      <c r="B282" s="2"/>
      <c r="C282" s="2"/>
      <c r="D282" s="2"/>
      <c r="I282" s="2"/>
      <c r="J282" s="2"/>
      <c r="K282" s="2"/>
    </row>
    <row r="283" spans="1:11" ht="15" customHeight="1">
      <c r="A283" s="2"/>
      <c r="B283" s="2"/>
      <c r="C283" s="2"/>
      <c r="D283" s="2"/>
      <c r="I283" s="2"/>
      <c r="J283" s="2"/>
      <c r="K283" s="2"/>
    </row>
    <row r="284" spans="1:11" ht="15" customHeight="1">
      <c r="A284" s="2"/>
      <c r="B284" s="2"/>
      <c r="C284" s="2"/>
      <c r="D284" s="2"/>
      <c r="I284" s="2"/>
      <c r="J284" s="2"/>
      <c r="K284" s="2"/>
    </row>
    <row r="285" spans="1:11" ht="15" customHeight="1">
      <c r="A285" s="2"/>
      <c r="B285" s="2"/>
      <c r="C285" s="2"/>
      <c r="D285" s="2"/>
      <c r="I285" s="2"/>
      <c r="J285" s="2"/>
      <c r="K285" s="2"/>
    </row>
    <row r="286" spans="1:11" ht="15" customHeight="1">
      <c r="A286" s="2"/>
      <c r="B286" s="2"/>
      <c r="C286" s="2"/>
      <c r="D286" s="2"/>
      <c r="I286" s="2"/>
      <c r="J286" s="2"/>
      <c r="K286" s="2"/>
    </row>
    <row r="287" spans="1:11" ht="15" customHeight="1">
      <c r="A287" s="2"/>
      <c r="B287" s="2"/>
      <c r="C287" s="2"/>
      <c r="D287" s="2"/>
      <c r="I287" s="2"/>
      <c r="J287" s="2"/>
      <c r="K287" s="2"/>
    </row>
    <row r="288" spans="1:11" ht="15" customHeight="1">
      <c r="A288" s="2"/>
      <c r="B288" s="2"/>
      <c r="C288" s="2"/>
      <c r="D288" s="2"/>
      <c r="I288" s="2"/>
      <c r="J288" s="2"/>
      <c r="K288" s="2"/>
    </row>
    <row r="289" spans="1:11" ht="15" customHeight="1">
      <c r="A289" s="2"/>
      <c r="B289" s="2"/>
      <c r="C289" s="2"/>
      <c r="D289" s="2"/>
      <c r="I289" s="2"/>
      <c r="J289" s="2"/>
      <c r="K289" s="2"/>
    </row>
    <row r="290" spans="1:11" ht="15" customHeight="1">
      <c r="A290" s="2"/>
      <c r="B290" s="2"/>
      <c r="C290" s="2"/>
      <c r="D290" s="2"/>
      <c r="I290" s="2"/>
      <c r="J290" s="2"/>
      <c r="K290" s="2"/>
    </row>
    <row r="291" spans="1:11" ht="15" customHeight="1">
      <c r="A291" s="2"/>
      <c r="B291" s="2"/>
      <c r="C291" s="2"/>
      <c r="D291" s="2"/>
      <c r="I291" s="2"/>
      <c r="J291" s="2"/>
      <c r="K291" s="2"/>
    </row>
    <row r="292" spans="1:11" ht="15" customHeight="1">
      <c r="A292" s="2"/>
      <c r="B292" s="2"/>
      <c r="C292" s="2"/>
      <c r="D292" s="2"/>
      <c r="I292" s="2"/>
      <c r="J292" s="2"/>
      <c r="K292" s="2"/>
    </row>
    <row r="293" spans="1:11" ht="15" customHeight="1">
      <c r="A293" s="2"/>
      <c r="B293" s="2"/>
      <c r="C293" s="2"/>
      <c r="D293" s="2"/>
      <c r="I293" s="2"/>
      <c r="J293" s="2"/>
      <c r="K293" s="2"/>
    </row>
    <row r="294" spans="1:11" ht="15" customHeight="1">
      <c r="A294" s="2"/>
      <c r="B294" s="2"/>
      <c r="C294" s="2"/>
      <c r="D294" s="2"/>
      <c r="I294" s="2"/>
      <c r="J294" s="2"/>
      <c r="K294" s="2"/>
    </row>
    <row r="295" spans="1:11" ht="15" customHeight="1">
      <c r="A295" s="2"/>
      <c r="B295" s="2"/>
      <c r="C295" s="2"/>
      <c r="D295" s="2"/>
      <c r="I295" s="2"/>
      <c r="J295" s="2"/>
      <c r="K295" s="2"/>
    </row>
    <row r="296" spans="1:11" ht="15" customHeight="1">
      <c r="A296" s="2"/>
      <c r="B296" s="2"/>
      <c r="C296" s="2"/>
      <c r="D296" s="2"/>
      <c r="I296" s="2"/>
      <c r="J296" s="2"/>
      <c r="K296" s="2"/>
    </row>
    <row r="297" spans="1:11" ht="15" customHeight="1">
      <c r="A297" s="2"/>
      <c r="B297" s="2"/>
      <c r="C297" s="2"/>
      <c r="D297" s="2"/>
      <c r="I297" s="2"/>
      <c r="J297" s="2"/>
      <c r="K297" s="2"/>
    </row>
    <row r="298" spans="1:11" ht="15" customHeight="1">
      <c r="A298" s="2"/>
      <c r="B298" s="2"/>
      <c r="C298" s="2"/>
      <c r="D298" s="2"/>
      <c r="I298" s="2"/>
      <c r="J298" s="2"/>
      <c r="K298" s="2"/>
    </row>
    <row r="299" spans="1:11" ht="15" customHeight="1">
      <c r="A299" s="2"/>
      <c r="B299" s="2"/>
      <c r="C299" s="2"/>
      <c r="D299" s="2"/>
      <c r="I299" s="2"/>
      <c r="J299" s="2"/>
      <c r="K299" s="2"/>
    </row>
    <row r="300" spans="1:11" ht="15" customHeight="1">
      <c r="A300" s="2"/>
      <c r="B300" s="2"/>
      <c r="C300" s="2"/>
      <c r="D300" s="2"/>
      <c r="I300" s="2"/>
      <c r="J300" s="2"/>
      <c r="K300" s="2"/>
    </row>
    <row r="301" spans="1:11" ht="15" customHeight="1">
      <c r="A301" s="2"/>
      <c r="B301" s="2"/>
      <c r="C301" s="2"/>
      <c r="D301" s="2"/>
      <c r="I301" s="2"/>
      <c r="J301" s="2"/>
      <c r="K301" s="2"/>
    </row>
    <row r="302" spans="1:11" ht="15" customHeight="1">
      <c r="A302" s="2"/>
      <c r="B302" s="2"/>
      <c r="C302" s="2"/>
      <c r="D302" s="2"/>
      <c r="I302" s="2"/>
      <c r="J302" s="2"/>
      <c r="K302" s="2"/>
    </row>
    <row r="303" spans="1:11" ht="15" customHeight="1">
      <c r="A303" s="2"/>
      <c r="B303" s="2"/>
      <c r="C303" s="2"/>
      <c r="D303" s="2"/>
      <c r="I303" s="2"/>
      <c r="J303" s="2"/>
      <c r="K303" s="2"/>
    </row>
    <row r="304" spans="1:11" ht="15" customHeight="1">
      <c r="A304" s="2"/>
      <c r="B304" s="2"/>
      <c r="C304" s="2"/>
      <c r="D304" s="2"/>
      <c r="I304" s="2"/>
      <c r="J304" s="2"/>
      <c r="K304" s="2"/>
    </row>
    <row r="305" spans="1:11" ht="15" customHeight="1">
      <c r="A305" s="2"/>
      <c r="B305" s="2"/>
      <c r="C305" s="2"/>
      <c r="D305" s="2"/>
      <c r="I305" s="2"/>
      <c r="J305" s="2"/>
      <c r="K305" s="2"/>
    </row>
    <row r="306" spans="1:11" ht="15" customHeight="1">
      <c r="A306" s="2"/>
      <c r="B306" s="2"/>
      <c r="C306" s="2"/>
      <c r="D306" s="2"/>
      <c r="I306" s="2"/>
      <c r="J306" s="2"/>
      <c r="K306" s="2"/>
    </row>
    <row r="307" spans="1:11" ht="15" customHeight="1">
      <c r="A307" s="2"/>
      <c r="B307" s="2"/>
      <c r="C307" s="2"/>
      <c r="D307" s="2"/>
      <c r="I307" s="2"/>
      <c r="J307" s="2"/>
      <c r="K307" s="2"/>
    </row>
    <row r="308" spans="1:11" ht="15" customHeight="1">
      <c r="A308" s="2"/>
      <c r="B308" s="2"/>
      <c r="C308" s="2"/>
      <c r="D308" s="2"/>
      <c r="I308" s="2"/>
      <c r="J308" s="2"/>
      <c r="K308" s="2"/>
    </row>
    <row r="309" spans="1:11" ht="15" customHeight="1">
      <c r="A309" s="2"/>
      <c r="B309" s="2"/>
      <c r="C309" s="2"/>
      <c r="D309" s="2"/>
      <c r="I309" s="2"/>
      <c r="J309" s="2"/>
      <c r="K309" s="2"/>
    </row>
    <row r="310" spans="1:11" ht="15" customHeight="1">
      <c r="A310" s="2"/>
      <c r="B310" s="2"/>
      <c r="C310" s="2"/>
      <c r="D310" s="2"/>
      <c r="I310" s="2"/>
      <c r="J310" s="2"/>
      <c r="K310" s="2"/>
    </row>
    <row r="311" spans="1:11" ht="15" customHeight="1">
      <c r="A311" s="2"/>
      <c r="B311" s="2"/>
      <c r="C311" s="2"/>
      <c r="D311" s="2"/>
      <c r="I311" s="2"/>
      <c r="J311" s="2"/>
      <c r="K311" s="2"/>
    </row>
    <row r="312" spans="1:11" ht="15" customHeight="1">
      <c r="A312" s="2"/>
      <c r="B312" s="2"/>
      <c r="C312" s="2"/>
      <c r="D312" s="2"/>
      <c r="I312" s="2"/>
      <c r="J312" s="2"/>
      <c r="K312" s="2"/>
    </row>
    <row r="313" spans="1:11" ht="15" customHeight="1">
      <c r="A313" s="2"/>
      <c r="B313" s="2"/>
      <c r="C313" s="2"/>
      <c r="D313" s="2"/>
      <c r="I313" s="2"/>
      <c r="J313" s="2"/>
      <c r="K313" s="2"/>
    </row>
    <row r="314" spans="1:11" ht="15" customHeight="1">
      <c r="A314" s="2"/>
      <c r="B314" s="2"/>
      <c r="C314" s="2"/>
      <c r="D314" s="2"/>
      <c r="I314" s="2"/>
      <c r="J314" s="2"/>
      <c r="K314" s="2"/>
    </row>
    <row r="315" spans="1:11" ht="15" customHeight="1">
      <c r="A315" s="2"/>
      <c r="B315" s="2"/>
      <c r="C315" s="2"/>
      <c r="D315" s="2"/>
      <c r="I315" s="2"/>
      <c r="J315" s="2"/>
      <c r="K315" s="2"/>
    </row>
    <row r="316" spans="1:11" ht="15" customHeight="1">
      <c r="A316" s="2"/>
      <c r="B316" s="2"/>
      <c r="C316" s="2"/>
      <c r="D316" s="2"/>
      <c r="I316" s="2"/>
      <c r="J316" s="2"/>
      <c r="K316" s="2"/>
    </row>
    <row r="317" spans="1:11" ht="15" customHeight="1">
      <c r="A317" s="2"/>
      <c r="B317" s="2"/>
      <c r="C317" s="2"/>
      <c r="D317" s="2"/>
      <c r="I317" s="2"/>
      <c r="J317" s="2"/>
      <c r="K317" s="2"/>
    </row>
    <row r="318" spans="1:11" ht="15" customHeight="1">
      <c r="A318" s="2"/>
      <c r="B318" s="2"/>
      <c r="C318" s="2"/>
      <c r="D318" s="2"/>
      <c r="I318" s="2"/>
      <c r="J318" s="2"/>
      <c r="K318" s="2"/>
    </row>
    <row r="319" spans="1:11" ht="15" customHeight="1">
      <c r="A319" s="2"/>
      <c r="B319" s="2"/>
      <c r="C319" s="2"/>
      <c r="D319" s="2"/>
      <c r="I319" s="2"/>
      <c r="J319" s="2"/>
      <c r="K319" s="2"/>
    </row>
    <row r="320" spans="1:11" ht="15" customHeight="1">
      <c r="A320" s="2"/>
      <c r="B320" s="2"/>
      <c r="C320" s="2"/>
      <c r="D320" s="2"/>
      <c r="I320" s="2"/>
      <c r="J320" s="2"/>
      <c r="K320" s="2"/>
    </row>
    <row r="321" spans="1:11" ht="15" customHeight="1">
      <c r="A321" s="2"/>
      <c r="B321" s="2"/>
      <c r="C321" s="2"/>
      <c r="D321" s="2"/>
      <c r="I321" s="2"/>
      <c r="J321" s="2"/>
      <c r="K321" s="2"/>
    </row>
    <row r="322" spans="1:11" ht="15" customHeight="1">
      <c r="A322" s="2"/>
      <c r="B322" s="2"/>
      <c r="C322" s="2"/>
      <c r="D322" s="2"/>
      <c r="I322" s="2"/>
      <c r="J322" s="2"/>
      <c r="K322" s="2"/>
    </row>
    <row r="323" spans="1:11" ht="15" customHeight="1">
      <c r="A323" s="2"/>
      <c r="B323" s="2"/>
      <c r="C323" s="2"/>
      <c r="D323" s="2"/>
      <c r="I323" s="2"/>
      <c r="J323" s="2"/>
      <c r="K323" s="2"/>
    </row>
    <row r="324" spans="1:11" ht="15" customHeight="1">
      <c r="A324" s="2"/>
      <c r="B324" s="2"/>
      <c r="C324" s="2"/>
      <c r="D324" s="2"/>
      <c r="I324" s="2"/>
      <c r="J324" s="2"/>
      <c r="K324" s="2"/>
    </row>
    <row r="325" spans="1:11" ht="15" customHeight="1">
      <c r="A325" s="2"/>
      <c r="B325" s="2"/>
      <c r="C325" s="2"/>
      <c r="D325" s="2"/>
      <c r="I325" s="2"/>
      <c r="J325" s="2"/>
      <c r="K325" s="2"/>
    </row>
    <row r="326" spans="1:11" ht="15" customHeight="1">
      <c r="A326" s="2"/>
      <c r="B326" s="2"/>
      <c r="C326" s="2"/>
      <c r="D326" s="2"/>
      <c r="I326" s="2"/>
      <c r="J326" s="2"/>
      <c r="K326" s="2"/>
    </row>
    <row r="327" spans="1:11" ht="15" customHeight="1">
      <c r="A327" s="2"/>
      <c r="B327" s="2"/>
      <c r="C327" s="2"/>
      <c r="D327" s="2"/>
      <c r="I327" s="2"/>
      <c r="J327" s="2"/>
      <c r="K327" s="2"/>
    </row>
    <row r="328" spans="1:11" ht="15" customHeight="1">
      <c r="A328" s="2"/>
      <c r="B328" s="2"/>
      <c r="C328" s="2"/>
      <c r="D328" s="2"/>
      <c r="I328" s="2"/>
      <c r="J328" s="2"/>
      <c r="K328" s="2"/>
    </row>
    <row r="329" spans="1:11" ht="15" customHeight="1">
      <c r="A329" s="2"/>
      <c r="B329" s="2"/>
      <c r="C329" s="2"/>
      <c r="D329" s="2"/>
      <c r="I329" s="2"/>
      <c r="J329" s="2"/>
      <c r="K329" s="2"/>
    </row>
    <row r="330" spans="1:11" ht="30" customHeight="1">
      <c r="A330" s="2"/>
      <c r="B330" s="2"/>
      <c r="C330" s="2"/>
      <c r="D330" s="2"/>
      <c r="I330" s="2"/>
      <c r="J330" s="2"/>
      <c r="K330" s="2"/>
    </row>
    <row r="331" spans="1:11" ht="30" customHeight="1">
      <c r="A331" s="2"/>
      <c r="B331" s="2"/>
      <c r="C331" s="2"/>
      <c r="D331" s="2"/>
      <c r="I331" s="2"/>
      <c r="J331" s="2"/>
      <c r="K331" s="2"/>
    </row>
    <row r="332" spans="1:11" ht="15" customHeight="1">
      <c r="A332" s="2"/>
      <c r="B332" s="2"/>
      <c r="C332" s="2"/>
      <c r="D332" s="2"/>
      <c r="I332" s="2"/>
      <c r="J332" s="2"/>
      <c r="K332" s="2"/>
    </row>
    <row r="333" spans="1:11" ht="15" customHeight="1">
      <c r="A333" s="2"/>
      <c r="B333" s="2"/>
      <c r="C333" s="2"/>
      <c r="D333" s="2"/>
      <c r="I333" s="2"/>
      <c r="J333" s="2"/>
      <c r="K333" s="2"/>
    </row>
    <row r="334" spans="1:11" ht="15" customHeight="1">
      <c r="A334" s="2"/>
      <c r="B334" s="2"/>
      <c r="C334" s="2"/>
      <c r="D334" s="2"/>
      <c r="I334" s="2"/>
      <c r="J334" s="2"/>
      <c r="K334" s="2"/>
    </row>
    <row r="335" spans="1:11" ht="15" customHeight="1">
      <c r="A335" s="2"/>
      <c r="B335" s="2"/>
      <c r="C335" s="2"/>
      <c r="D335" s="2"/>
      <c r="I335" s="2"/>
      <c r="J335" s="2"/>
      <c r="K335" s="2"/>
    </row>
    <row r="336" spans="1:11" ht="15" customHeight="1">
      <c r="A336" s="2"/>
      <c r="B336" s="2"/>
      <c r="C336" s="2"/>
      <c r="D336" s="2"/>
      <c r="I336" s="2"/>
      <c r="J336" s="2"/>
      <c r="K336" s="2"/>
    </row>
    <row r="337" spans="1:11" ht="15" customHeight="1">
      <c r="A337" s="2"/>
      <c r="B337" s="2"/>
      <c r="C337" s="2"/>
      <c r="D337" s="2"/>
      <c r="I337" s="2"/>
      <c r="J337" s="2"/>
      <c r="K337" s="2"/>
    </row>
    <row r="338" spans="1:11" ht="15" customHeight="1">
      <c r="A338" s="2"/>
      <c r="B338" s="2"/>
      <c r="C338" s="2"/>
      <c r="D338" s="2"/>
      <c r="I338" s="2"/>
      <c r="J338" s="2"/>
      <c r="K338" s="2"/>
    </row>
    <row r="339" spans="1:11" ht="15" customHeight="1">
      <c r="A339" s="2"/>
      <c r="B339" s="2"/>
      <c r="C339" s="2"/>
      <c r="D339" s="2"/>
      <c r="I339" s="2"/>
      <c r="J339" s="2"/>
      <c r="K339" s="2"/>
    </row>
    <row r="340" spans="1:11" ht="15" customHeight="1">
      <c r="A340" s="2"/>
      <c r="B340" s="2"/>
      <c r="C340" s="2"/>
      <c r="D340" s="2"/>
      <c r="I340" s="2"/>
      <c r="J340" s="2"/>
      <c r="K340" s="2"/>
    </row>
    <row r="341" spans="1:11" ht="15" customHeight="1">
      <c r="A341" s="2"/>
      <c r="B341" s="2"/>
      <c r="C341" s="2"/>
      <c r="D341" s="2"/>
      <c r="I341" s="2"/>
      <c r="J341" s="2"/>
      <c r="K341" s="2"/>
    </row>
    <row r="342" spans="1:11" ht="15" customHeight="1">
      <c r="A342" s="2"/>
      <c r="B342" s="2"/>
      <c r="C342" s="2"/>
      <c r="D342" s="2"/>
      <c r="I342" s="2"/>
      <c r="J342" s="2"/>
      <c r="K342" s="2"/>
    </row>
    <row r="343" spans="1:11" ht="15" customHeight="1">
      <c r="A343" s="2"/>
      <c r="B343" s="2"/>
      <c r="C343" s="2"/>
      <c r="D343" s="2"/>
      <c r="I343" s="2"/>
      <c r="J343" s="2"/>
      <c r="K343" s="2"/>
    </row>
    <row r="344" spans="1:11" ht="15" customHeight="1">
      <c r="A344" s="2"/>
      <c r="B344" s="2"/>
      <c r="C344" s="2"/>
      <c r="D344" s="2"/>
      <c r="I344" s="2"/>
      <c r="J344" s="2"/>
      <c r="K344" s="2"/>
    </row>
    <row r="345" spans="1:11" ht="15" customHeight="1">
      <c r="A345" s="2"/>
      <c r="B345" s="2"/>
      <c r="C345" s="2"/>
      <c r="D345" s="2"/>
      <c r="I345" s="2"/>
      <c r="J345" s="2"/>
      <c r="K345" s="2"/>
    </row>
    <row r="346" spans="1:11" ht="15" customHeight="1">
      <c r="A346" s="2"/>
      <c r="B346" s="2"/>
      <c r="C346" s="2"/>
      <c r="D346" s="2"/>
      <c r="I346" s="2"/>
      <c r="J346" s="2"/>
      <c r="K346" s="2"/>
    </row>
    <row r="347" spans="1:11" ht="15" customHeight="1">
      <c r="A347" s="2"/>
      <c r="B347" s="2"/>
      <c r="C347" s="2"/>
      <c r="D347" s="2"/>
      <c r="I347" s="2"/>
      <c r="J347" s="2"/>
      <c r="K347" s="2"/>
    </row>
    <row r="348" spans="1:11" ht="15" customHeight="1">
      <c r="A348" s="2"/>
      <c r="B348" s="2"/>
      <c r="C348" s="2"/>
      <c r="D348" s="2"/>
      <c r="I348" s="2"/>
      <c r="J348" s="2"/>
      <c r="K348" s="2"/>
    </row>
    <row r="349" spans="1:11" ht="15" customHeight="1">
      <c r="A349" s="2"/>
      <c r="B349" s="2"/>
      <c r="C349" s="2"/>
      <c r="D349" s="2"/>
      <c r="I349" s="2"/>
      <c r="J349" s="2"/>
      <c r="K349" s="2"/>
    </row>
    <row r="350" spans="1:11" ht="15" customHeight="1">
      <c r="A350" s="2"/>
      <c r="B350" s="2"/>
      <c r="C350" s="2"/>
      <c r="D350" s="2"/>
      <c r="I350" s="2"/>
      <c r="J350" s="2"/>
      <c r="K350" s="2"/>
    </row>
    <row r="351" spans="1:11" ht="15" customHeight="1">
      <c r="A351" s="2"/>
      <c r="B351" s="2"/>
      <c r="C351" s="2"/>
      <c r="D351" s="2"/>
      <c r="I351" s="2"/>
      <c r="J351" s="2"/>
      <c r="K351" s="2"/>
    </row>
    <row r="352" spans="1:11" ht="15" customHeight="1">
      <c r="A352" s="2"/>
      <c r="B352" s="2"/>
      <c r="C352" s="2"/>
      <c r="D352" s="2"/>
      <c r="I352" s="2"/>
      <c r="J352" s="2"/>
      <c r="K352" s="2"/>
    </row>
    <row r="353" spans="1:11" ht="15" customHeight="1">
      <c r="A353" s="2"/>
      <c r="B353" s="2"/>
      <c r="C353" s="2"/>
      <c r="D353" s="2"/>
      <c r="I353" s="2"/>
      <c r="J353" s="2"/>
      <c r="K353" s="2"/>
    </row>
    <row r="354" spans="1:11" ht="15" customHeight="1">
      <c r="A354" s="2"/>
      <c r="B354" s="2"/>
      <c r="C354" s="2"/>
      <c r="D354" s="2"/>
      <c r="I354" s="2"/>
      <c r="J354" s="2"/>
      <c r="K354" s="2"/>
    </row>
    <row r="355" spans="1:11" ht="15" customHeight="1">
      <c r="A355" s="2"/>
      <c r="B355" s="2"/>
      <c r="C355" s="2"/>
      <c r="D355" s="2"/>
      <c r="I355" s="2"/>
      <c r="J355" s="2"/>
      <c r="K355" s="2"/>
    </row>
    <row r="356" spans="1:11" ht="15" customHeight="1">
      <c r="A356" s="2"/>
      <c r="B356" s="2"/>
      <c r="C356" s="2"/>
      <c r="D356" s="2"/>
      <c r="I356" s="2"/>
      <c r="J356" s="2"/>
      <c r="K356" s="2"/>
    </row>
    <row r="357" spans="1:11" ht="15" customHeight="1">
      <c r="A357" s="2"/>
      <c r="B357" s="2"/>
      <c r="C357" s="2"/>
      <c r="D357" s="2"/>
      <c r="I357" s="2"/>
      <c r="J357" s="2"/>
      <c r="K357" s="2"/>
    </row>
    <row r="358" spans="1:11" ht="15" customHeight="1">
      <c r="A358" s="2"/>
      <c r="B358" s="2"/>
      <c r="C358" s="2"/>
      <c r="D358" s="2"/>
      <c r="I358" s="2"/>
      <c r="J358" s="2"/>
      <c r="K358" s="2"/>
    </row>
    <row r="359" spans="1:11" ht="15" customHeight="1">
      <c r="A359" s="2"/>
      <c r="B359" s="2"/>
      <c r="C359" s="2"/>
      <c r="D359" s="2"/>
      <c r="I359" s="2"/>
      <c r="J359" s="2"/>
      <c r="K359" s="2"/>
    </row>
    <row r="360" spans="1:11" ht="15" customHeight="1">
      <c r="A360" s="2"/>
      <c r="B360" s="2"/>
      <c r="C360" s="2"/>
      <c r="D360" s="2"/>
      <c r="I360" s="2"/>
      <c r="J360" s="2"/>
      <c r="K360" s="2"/>
    </row>
    <row r="361" spans="1:11" ht="15" customHeight="1">
      <c r="A361" s="2"/>
      <c r="B361" s="2"/>
      <c r="C361" s="2"/>
      <c r="D361" s="2"/>
      <c r="I361" s="2"/>
      <c r="J361" s="2"/>
      <c r="K361" s="2"/>
    </row>
    <row r="362" spans="1:11" ht="15" customHeight="1">
      <c r="A362" s="2"/>
      <c r="B362" s="2"/>
      <c r="C362" s="2"/>
      <c r="D362" s="2"/>
      <c r="I362" s="2"/>
      <c r="J362" s="2"/>
      <c r="K362" s="2"/>
    </row>
    <row r="363" spans="1:11" ht="15" customHeight="1">
      <c r="A363" s="2"/>
      <c r="B363" s="2"/>
      <c r="C363" s="2"/>
      <c r="D363" s="2"/>
      <c r="I363" s="2"/>
      <c r="J363" s="2"/>
      <c r="K363" s="2"/>
    </row>
    <row r="364" spans="1:11" ht="15" customHeight="1">
      <c r="A364" s="2"/>
      <c r="B364" s="2"/>
      <c r="C364" s="2"/>
      <c r="D364" s="2"/>
      <c r="I364" s="2"/>
      <c r="J364" s="2"/>
      <c r="K364" s="2"/>
    </row>
    <row r="365" spans="1:11" ht="15" customHeight="1">
      <c r="A365" s="2"/>
      <c r="B365" s="2"/>
      <c r="C365" s="2"/>
      <c r="D365" s="2"/>
      <c r="I365" s="2"/>
      <c r="J365" s="2"/>
      <c r="K365" s="2"/>
    </row>
    <row r="366" spans="1:11" ht="15" customHeight="1">
      <c r="A366" s="2"/>
      <c r="B366" s="2"/>
      <c r="C366" s="2"/>
      <c r="D366" s="2"/>
      <c r="I366" s="2"/>
      <c r="J366" s="2"/>
      <c r="K366" s="2"/>
    </row>
    <row r="367" spans="1:11" ht="15" customHeight="1">
      <c r="A367" s="2"/>
      <c r="B367" s="2"/>
      <c r="C367" s="2"/>
      <c r="D367" s="2"/>
      <c r="I367" s="2"/>
      <c r="J367" s="2"/>
      <c r="K367" s="2"/>
    </row>
    <row r="368" spans="1:11" ht="15" customHeight="1">
      <c r="A368" s="2"/>
      <c r="B368" s="2"/>
      <c r="C368" s="2"/>
      <c r="D368" s="2"/>
      <c r="I368" s="2"/>
      <c r="J368" s="2"/>
      <c r="K368" s="2"/>
    </row>
    <row r="369" spans="1:11" ht="15" customHeight="1">
      <c r="A369" s="2"/>
      <c r="B369" s="2"/>
      <c r="C369" s="2"/>
      <c r="D369" s="2"/>
      <c r="I369" s="2"/>
      <c r="J369" s="2"/>
      <c r="K369" s="2"/>
    </row>
    <row r="370" spans="1:11" ht="15" customHeight="1">
      <c r="A370" s="2"/>
      <c r="B370" s="2"/>
      <c r="C370" s="2"/>
      <c r="D370" s="2"/>
      <c r="I370" s="2"/>
      <c r="J370" s="2"/>
      <c r="K370" s="2"/>
    </row>
    <row r="371" spans="1:11" ht="15" customHeight="1">
      <c r="A371" s="2"/>
      <c r="B371" s="2"/>
      <c r="C371" s="2"/>
      <c r="D371" s="2"/>
      <c r="I371" s="2"/>
      <c r="J371" s="2"/>
      <c r="K371" s="2"/>
    </row>
    <row r="372" spans="1:11" ht="15" customHeight="1">
      <c r="A372" s="2"/>
      <c r="B372" s="2"/>
      <c r="C372" s="2"/>
      <c r="D372" s="2"/>
      <c r="I372" s="2"/>
      <c r="J372" s="2"/>
      <c r="K372" s="2"/>
    </row>
    <row r="373" spans="1:11" ht="15" customHeight="1">
      <c r="A373" s="2"/>
      <c r="B373" s="2"/>
      <c r="C373" s="2"/>
      <c r="D373" s="2"/>
      <c r="I373" s="2"/>
      <c r="J373" s="2"/>
      <c r="K373" s="2"/>
    </row>
    <row r="374" spans="1:11" ht="15" customHeight="1">
      <c r="A374" s="2"/>
      <c r="B374" s="2"/>
      <c r="C374" s="2"/>
      <c r="D374" s="2"/>
      <c r="I374" s="2"/>
      <c r="J374" s="2"/>
      <c r="K374" s="2"/>
    </row>
    <row r="375" spans="1:11" ht="15" customHeight="1">
      <c r="A375" s="2"/>
      <c r="B375" s="2"/>
      <c r="C375" s="2"/>
      <c r="D375" s="2"/>
      <c r="I375" s="2"/>
      <c r="J375" s="2"/>
      <c r="K375" s="2"/>
    </row>
    <row r="376" spans="1:11" ht="15" customHeight="1">
      <c r="A376" s="2"/>
      <c r="B376" s="2"/>
      <c r="C376" s="2"/>
      <c r="D376" s="2"/>
      <c r="I376" s="2"/>
      <c r="J376" s="2"/>
      <c r="K376" s="2"/>
    </row>
    <row r="377" spans="1:11" ht="15" customHeight="1">
      <c r="A377" s="2"/>
      <c r="B377" s="2"/>
      <c r="C377" s="2"/>
      <c r="D377" s="2"/>
      <c r="I377" s="2"/>
      <c r="J377" s="2"/>
      <c r="K377" s="2"/>
    </row>
    <row r="378" spans="1:11" ht="15" customHeight="1">
      <c r="A378" s="2"/>
      <c r="B378" s="2"/>
      <c r="C378" s="2"/>
      <c r="D378" s="2"/>
      <c r="I378" s="2"/>
      <c r="J378" s="2"/>
      <c r="K378" s="2"/>
    </row>
    <row r="379" spans="1:11" ht="15" customHeight="1">
      <c r="A379" s="2"/>
      <c r="B379" s="2"/>
      <c r="C379" s="2"/>
      <c r="D379" s="2"/>
      <c r="I379" s="2"/>
      <c r="J379" s="2"/>
      <c r="K379" s="2"/>
    </row>
    <row r="380" spans="1:11" ht="15" customHeight="1">
      <c r="A380" s="2"/>
      <c r="B380" s="2"/>
      <c r="C380" s="2"/>
      <c r="D380" s="2"/>
      <c r="I380" s="2"/>
      <c r="J380" s="2"/>
      <c r="K380" s="2"/>
    </row>
    <row r="381" spans="1:11" ht="15" customHeight="1">
      <c r="A381" s="2"/>
      <c r="B381" s="2"/>
      <c r="C381" s="2"/>
      <c r="D381" s="2"/>
      <c r="I381" s="2"/>
      <c r="J381" s="2"/>
      <c r="K381" s="2"/>
    </row>
    <row r="382" spans="1:11" ht="15" customHeight="1">
      <c r="A382" s="2"/>
      <c r="B382" s="2"/>
      <c r="C382" s="2"/>
      <c r="D382" s="2"/>
      <c r="I382" s="2"/>
      <c r="J382" s="2"/>
      <c r="K382" s="2"/>
    </row>
    <row r="383" spans="1:11" ht="15" customHeight="1">
      <c r="A383" s="2"/>
      <c r="B383" s="2"/>
      <c r="C383" s="2"/>
      <c r="D383" s="2"/>
      <c r="I383" s="2"/>
      <c r="J383" s="2"/>
      <c r="K383" s="2"/>
    </row>
    <row r="384" spans="1:11" ht="15" customHeight="1">
      <c r="A384" s="2"/>
      <c r="B384" s="2"/>
      <c r="C384" s="2"/>
      <c r="D384" s="2"/>
      <c r="I384" s="2"/>
      <c r="J384" s="2"/>
      <c r="K384" s="2"/>
    </row>
    <row r="385" spans="1:11" ht="15" customHeight="1">
      <c r="A385" s="2"/>
      <c r="B385" s="2"/>
      <c r="C385" s="2"/>
      <c r="D385" s="2"/>
      <c r="I385" s="2"/>
      <c r="J385" s="2"/>
      <c r="K385" s="2"/>
    </row>
    <row r="386" spans="1:11" ht="15" customHeight="1">
      <c r="A386" s="2"/>
      <c r="B386" s="2"/>
      <c r="C386" s="2"/>
      <c r="D386" s="2"/>
      <c r="I386" s="2"/>
      <c r="J386" s="2"/>
      <c r="K386" s="2"/>
    </row>
    <row r="387" spans="1:11" ht="15" customHeight="1">
      <c r="A387" s="2"/>
      <c r="B387" s="2"/>
      <c r="C387" s="2"/>
      <c r="D387" s="2"/>
      <c r="I387" s="2"/>
      <c r="J387" s="2"/>
      <c r="K387" s="2"/>
    </row>
    <row r="388" spans="1:11" ht="15" customHeight="1">
      <c r="A388" s="2"/>
      <c r="B388" s="2"/>
      <c r="C388" s="2"/>
      <c r="D388" s="2"/>
      <c r="I388" s="2"/>
      <c r="J388" s="2"/>
      <c r="K388" s="2"/>
    </row>
    <row r="389" spans="1:11" ht="15" customHeight="1">
      <c r="A389" s="2"/>
      <c r="B389" s="2"/>
      <c r="C389" s="2"/>
      <c r="D389" s="2"/>
      <c r="I389" s="2"/>
      <c r="J389" s="2"/>
      <c r="K389" s="2"/>
    </row>
    <row r="390" spans="1:11" ht="15" customHeight="1">
      <c r="A390" s="2"/>
      <c r="B390" s="2"/>
      <c r="C390" s="2"/>
      <c r="D390" s="2"/>
      <c r="I390" s="2"/>
      <c r="J390" s="2"/>
      <c r="K390" s="2"/>
    </row>
    <row r="391" spans="1:11" ht="15" customHeight="1">
      <c r="A391" s="2"/>
      <c r="B391" s="2"/>
      <c r="C391" s="2"/>
      <c r="D391" s="2"/>
      <c r="I391" s="2"/>
      <c r="J391" s="2"/>
      <c r="K391" s="2"/>
    </row>
    <row r="392" spans="1:11" ht="15" customHeight="1">
      <c r="A392" s="2"/>
      <c r="B392" s="2"/>
      <c r="C392" s="2"/>
      <c r="D392" s="2"/>
      <c r="I392" s="2"/>
      <c r="J392" s="2"/>
      <c r="K392" s="2"/>
    </row>
    <row r="393" spans="1:11" ht="15" customHeight="1">
      <c r="A393" s="2"/>
      <c r="B393" s="2"/>
      <c r="C393" s="2"/>
      <c r="D393" s="2"/>
      <c r="I393" s="2"/>
      <c r="J393" s="2"/>
      <c r="K393" s="2"/>
    </row>
    <row r="394" spans="1:11" ht="15" customHeight="1">
      <c r="A394" s="2"/>
      <c r="B394" s="2"/>
      <c r="C394" s="2"/>
      <c r="D394" s="2"/>
      <c r="I394" s="2"/>
      <c r="J394" s="2"/>
      <c r="K394" s="2"/>
    </row>
    <row r="395" spans="1:11" ht="15" customHeight="1">
      <c r="A395" s="2"/>
      <c r="B395" s="2"/>
      <c r="C395" s="2"/>
      <c r="D395" s="2"/>
      <c r="I395" s="2"/>
      <c r="J395" s="2"/>
      <c r="K395" s="2"/>
    </row>
    <row r="396" spans="1:11" ht="15" customHeight="1">
      <c r="A396" s="2"/>
      <c r="B396" s="2"/>
      <c r="C396" s="2"/>
      <c r="D396" s="2"/>
      <c r="I396" s="2"/>
      <c r="J396" s="2"/>
      <c r="K396" s="2"/>
    </row>
    <row r="397" spans="1:11" ht="15" customHeight="1">
      <c r="A397" s="2"/>
      <c r="B397" s="2"/>
      <c r="C397" s="2"/>
      <c r="D397" s="2"/>
      <c r="I397" s="2"/>
      <c r="J397" s="2"/>
      <c r="K397" s="2"/>
    </row>
    <row r="398" spans="1:11" ht="15" customHeight="1">
      <c r="A398" s="2"/>
      <c r="B398" s="2"/>
      <c r="C398" s="2"/>
      <c r="D398" s="2"/>
      <c r="I398" s="2"/>
      <c r="J398" s="2"/>
      <c r="K398" s="2"/>
    </row>
    <row r="399" spans="1:11" ht="15" customHeight="1">
      <c r="A399" s="2"/>
      <c r="B399" s="2"/>
      <c r="C399" s="2"/>
      <c r="D399" s="2"/>
      <c r="I399" s="2"/>
      <c r="J399" s="2"/>
      <c r="K399" s="2"/>
    </row>
    <row r="400" spans="1:11" ht="15" customHeight="1">
      <c r="A400" s="2"/>
      <c r="B400" s="2"/>
      <c r="C400" s="2"/>
      <c r="D400" s="2"/>
      <c r="I400" s="2"/>
      <c r="J400" s="2"/>
      <c r="K400" s="2"/>
    </row>
    <row r="401" spans="1:11" ht="15" customHeight="1">
      <c r="A401" s="2"/>
      <c r="B401" s="2"/>
      <c r="C401" s="2"/>
      <c r="D401" s="2"/>
      <c r="I401" s="2"/>
      <c r="J401" s="2"/>
      <c r="K401" s="2"/>
    </row>
    <row r="402" spans="1:11" ht="15" customHeight="1">
      <c r="A402" s="2"/>
      <c r="B402" s="2"/>
      <c r="C402" s="2"/>
      <c r="D402" s="2"/>
      <c r="I402" s="2"/>
      <c r="J402" s="2"/>
      <c r="K402" s="2"/>
    </row>
    <row r="403" spans="1:11" ht="15" customHeight="1">
      <c r="A403" s="2"/>
      <c r="B403" s="2"/>
      <c r="C403" s="2"/>
      <c r="D403" s="2"/>
      <c r="I403" s="2"/>
      <c r="J403" s="2"/>
      <c r="K403" s="2"/>
    </row>
    <row r="404" spans="1:11" ht="15" customHeight="1">
      <c r="A404" s="2"/>
      <c r="B404" s="2"/>
      <c r="C404" s="2"/>
      <c r="D404" s="2"/>
      <c r="I404" s="2"/>
      <c r="J404" s="2"/>
      <c r="K404" s="2"/>
    </row>
    <row r="405" spans="1:11" ht="15" customHeight="1">
      <c r="A405" s="2"/>
      <c r="B405" s="2"/>
      <c r="C405" s="2"/>
      <c r="D405" s="2"/>
      <c r="I405" s="2"/>
      <c r="J405" s="2"/>
      <c r="K405" s="2"/>
    </row>
    <row r="406" spans="1:11" ht="15" customHeight="1">
      <c r="A406" s="2"/>
      <c r="B406" s="2"/>
      <c r="C406" s="2"/>
      <c r="D406" s="2"/>
      <c r="I406" s="2"/>
      <c r="J406" s="2"/>
      <c r="K406" s="2"/>
    </row>
    <row r="407" spans="1:11" ht="15" customHeight="1">
      <c r="A407" s="2"/>
      <c r="B407" s="2"/>
      <c r="C407" s="2"/>
      <c r="D407" s="2"/>
      <c r="I407" s="2"/>
      <c r="J407" s="2"/>
      <c r="K407" s="2"/>
    </row>
    <row r="408" spans="1:11" ht="15" customHeight="1">
      <c r="A408" s="2"/>
      <c r="B408" s="2"/>
      <c r="C408" s="2"/>
      <c r="D408" s="2"/>
      <c r="I408" s="2"/>
      <c r="J408" s="2"/>
      <c r="K408" s="2"/>
    </row>
    <row r="409" spans="1:11" ht="15" customHeight="1">
      <c r="A409" s="2"/>
      <c r="B409" s="2"/>
      <c r="C409" s="2"/>
      <c r="D409" s="2"/>
      <c r="I409" s="2"/>
      <c r="J409" s="2"/>
      <c r="K409" s="2"/>
    </row>
    <row r="410" spans="1:11" ht="15" customHeight="1">
      <c r="A410" s="2"/>
      <c r="B410" s="2"/>
      <c r="C410" s="2"/>
      <c r="D410" s="2"/>
      <c r="I410" s="2"/>
      <c r="J410" s="2"/>
      <c r="K410" s="2"/>
    </row>
    <row r="411" spans="1:11" ht="15" customHeight="1">
      <c r="A411" s="2"/>
      <c r="B411" s="2"/>
      <c r="C411" s="2"/>
      <c r="D411" s="2"/>
      <c r="I411" s="2"/>
      <c r="J411" s="2"/>
      <c r="K411" s="2"/>
    </row>
    <row r="412" spans="1:11" ht="15" customHeight="1">
      <c r="A412" s="2"/>
      <c r="B412" s="2"/>
      <c r="C412" s="2"/>
      <c r="D412" s="2"/>
      <c r="I412" s="2"/>
      <c r="J412" s="2"/>
      <c r="K412" s="2"/>
    </row>
    <row r="413" spans="1:11" ht="15" customHeight="1">
      <c r="A413" s="2"/>
      <c r="B413" s="2"/>
      <c r="C413" s="2"/>
      <c r="D413" s="2"/>
      <c r="I413" s="2"/>
      <c r="J413" s="2"/>
      <c r="K413" s="2"/>
    </row>
    <row r="414" spans="1:11" ht="15" customHeight="1">
      <c r="A414" s="2"/>
      <c r="B414" s="2"/>
      <c r="C414" s="2"/>
      <c r="D414" s="2"/>
      <c r="I414" s="2"/>
      <c r="J414" s="2"/>
      <c r="K414" s="2"/>
    </row>
    <row r="415" spans="1:11" ht="15" customHeight="1">
      <c r="A415" s="2"/>
      <c r="B415" s="2"/>
      <c r="C415" s="2"/>
      <c r="D415" s="2"/>
      <c r="I415" s="2"/>
      <c r="J415" s="2"/>
      <c r="K415" s="2"/>
    </row>
    <row r="416" spans="1:11" ht="15" customHeight="1">
      <c r="A416" s="2"/>
      <c r="B416" s="2"/>
      <c r="C416" s="2"/>
      <c r="D416" s="2"/>
      <c r="I416" s="2"/>
      <c r="J416" s="2"/>
      <c r="K416" s="2"/>
    </row>
    <row r="417" spans="1:11" ht="15" customHeight="1">
      <c r="A417" s="2"/>
      <c r="B417" s="2"/>
      <c r="C417" s="2"/>
      <c r="D417" s="2"/>
      <c r="I417" s="2"/>
      <c r="J417" s="2"/>
      <c r="K417" s="2"/>
    </row>
    <row r="418" spans="1:11" ht="15" customHeight="1">
      <c r="A418" s="2"/>
      <c r="B418" s="2"/>
      <c r="C418" s="2"/>
      <c r="D418" s="2"/>
      <c r="I418" s="2"/>
      <c r="J418" s="2"/>
      <c r="K418" s="2"/>
    </row>
    <row r="419" spans="1:11" ht="15" customHeight="1">
      <c r="A419" s="2"/>
      <c r="B419" s="2"/>
      <c r="C419" s="2"/>
      <c r="D419" s="2"/>
      <c r="I419" s="2"/>
      <c r="J419" s="2"/>
      <c r="K419" s="2"/>
    </row>
    <row r="420" spans="1:11" ht="15" customHeight="1">
      <c r="A420" s="2"/>
      <c r="B420" s="2"/>
      <c r="C420" s="2"/>
      <c r="D420" s="2"/>
      <c r="I420" s="2"/>
      <c r="J420" s="2"/>
      <c r="K420" s="2"/>
    </row>
    <row r="421" spans="1:11" ht="15" customHeight="1">
      <c r="A421" s="2"/>
      <c r="B421" s="2"/>
      <c r="C421" s="2"/>
      <c r="D421" s="2"/>
      <c r="I421" s="2"/>
      <c r="J421" s="2"/>
      <c r="K421" s="2"/>
    </row>
    <row r="422" spans="1:11" ht="15" customHeight="1">
      <c r="A422" s="2"/>
      <c r="B422" s="2"/>
      <c r="C422" s="2"/>
      <c r="D422" s="2"/>
      <c r="I422" s="2"/>
      <c r="J422" s="2"/>
      <c r="K422" s="2"/>
    </row>
    <row r="423" spans="1:11" ht="15" customHeight="1">
      <c r="A423" s="2"/>
      <c r="B423" s="2"/>
      <c r="C423" s="2"/>
      <c r="D423" s="2"/>
      <c r="I423" s="2"/>
      <c r="J423" s="2"/>
      <c r="K423" s="2"/>
    </row>
    <row r="424" spans="1:11" ht="15" customHeight="1">
      <c r="A424" s="2"/>
      <c r="B424" s="2"/>
      <c r="C424" s="2"/>
      <c r="D424" s="2"/>
      <c r="I424" s="2"/>
      <c r="J424" s="2"/>
      <c r="K424" s="2"/>
    </row>
    <row r="425" spans="1:11" ht="15" customHeight="1">
      <c r="A425" s="2"/>
      <c r="B425" s="2"/>
      <c r="C425" s="2"/>
      <c r="D425" s="2"/>
      <c r="I425" s="2"/>
      <c r="J425" s="2"/>
      <c r="K425" s="2"/>
    </row>
    <row r="426" spans="1:11" ht="15" customHeight="1">
      <c r="A426" s="2"/>
      <c r="B426" s="2"/>
      <c r="C426" s="2"/>
      <c r="D426" s="2"/>
      <c r="I426" s="2"/>
      <c r="J426" s="2"/>
      <c r="K426" s="2"/>
    </row>
    <row r="427" spans="1:11" ht="15" customHeight="1">
      <c r="A427" s="2"/>
      <c r="B427" s="2"/>
      <c r="C427" s="2"/>
      <c r="D427" s="2"/>
      <c r="I427" s="2"/>
      <c r="J427" s="2"/>
      <c r="K427" s="2"/>
    </row>
    <row r="428" spans="1:11" ht="15" customHeight="1">
      <c r="A428" s="2"/>
      <c r="B428" s="2"/>
      <c r="C428" s="2"/>
      <c r="D428" s="2"/>
      <c r="I428" s="2"/>
      <c r="J428" s="2"/>
      <c r="K428" s="2"/>
    </row>
    <row r="429" spans="1:11" ht="15" customHeight="1">
      <c r="A429" s="2"/>
      <c r="B429" s="2"/>
      <c r="C429" s="2"/>
      <c r="D429" s="2"/>
      <c r="I429" s="2"/>
      <c r="J429" s="2"/>
      <c r="K429" s="2"/>
    </row>
    <row r="430" spans="1:11" ht="15" customHeight="1">
      <c r="A430" s="2"/>
      <c r="B430" s="2"/>
      <c r="C430" s="2"/>
      <c r="D430" s="2"/>
      <c r="I430" s="2"/>
      <c r="J430" s="2"/>
      <c r="K430" s="2"/>
    </row>
    <row r="431" spans="1:11" ht="15" customHeight="1">
      <c r="A431" s="2"/>
      <c r="B431" s="2"/>
      <c r="C431" s="2"/>
      <c r="D431" s="2"/>
      <c r="I431" s="2"/>
      <c r="J431" s="2"/>
      <c r="K431" s="2"/>
    </row>
    <row r="432" spans="1:11" ht="15" customHeight="1">
      <c r="A432" s="2"/>
      <c r="B432" s="2"/>
      <c r="C432" s="2"/>
      <c r="D432" s="2"/>
      <c r="I432" s="2"/>
      <c r="J432" s="2"/>
      <c r="K432" s="2"/>
    </row>
    <row r="433" spans="1:11" ht="15" customHeight="1">
      <c r="A433" s="2"/>
      <c r="B433" s="2"/>
      <c r="C433" s="2"/>
      <c r="D433" s="2"/>
      <c r="I433" s="2"/>
      <c r="J433" s="2"/>
      <c r="K433" s="2"/>
    </row>
    <row r="434" spans="1:11" ht="15" customHeight="1">
      <c r="A434" s="2"/>
      <c r="B434" s="2"/>
      <c r="C434" s="2"/>
      <c r="D434" s="2"/>
      <c r="I434" s="2"/>
      <c r="J434" s="2"/>
      <c r="K434" s="2"/>
    </row>
    <row r="435" spans="1:11" ht="15" customHeight="1">
      <c r="A435" s="2"/>
      <c r="B435" s="2"/>
      <c r="C435" s="2"/>
      <c r="D435" s="2"/>
      <c r="I435" s="2"/>
      <c r="J435" s="2"/>
      <c r="K435" s="2"/>
    </row>
    <row r="436" spans="1:11" ht="15" customHeight="1">
      <c r="A436" s="2"/>
      <c r="B436" s="2"/>
      <c r="C436" s="2"/>
      <c r="D436" s="2"/>
      <c r="I436" s="2"/>
      <c r="J436" s="2"/>
      <c r="K436" s="2"/>
    </row>
    <row r="437" spans="1:11" ht="15" customHeight="1">
      <c r="A437" s="2"/>
      <c r="B437" s="2"/>
      <c r="C437" s="2"/>
      <c r="D437" s="2"/>
      <c r="I437" s="2"/>
      <c r="J437" s="2"/>
      <c r="K437" s="2"/>
    </row>
    <row r="438" spans="1:11" ht="15" customHeight="1">
      <c r="A438" s="2"/>
      <c r="B438" s="2"/>
      <c r="C438" s="2"/>
      <c r="D438" s="2"/>
      <c r="I438" s="2"/>
      <c r="J438" s="2"/>
      <c r="K438" s="2"/>
    </row>
    <row r="439" spans="1:11" ht="15" customHeight="1">
      <c r="A439" s="2"/>
      <c r="B439" s="2"/>
      <c r="C439" s="2"/>
      <c r="D439" s="2"/>
      <c r="I439" s="2"/>
      <c r="J439" s="2"/>
      <c r="K439" s="2"/>
    </row>
    <row r="440" spans="1:11" ht="15" customHeight="1">
      <c r="A440" s="2"/>
      <c r="B440" s="2"/>
      <c r="C440" s="2"/>
      <c r="D440" s="2"/>
      <c r="I440" s="2"/>
      <c r="J440" s="2"/>
      <c r="K440" s="2"/>
    </row>
    <row r="441" spans="1:11" ht="15" customHeight="1">
      <c r="A441" s="2"/>
      <c r="B441" s="2"/>
      <c r="C441" s="2"/>
      <c r="D441" s="2"/>
      <c r="I441" s="2"/>
      <c r="J441" s="2"/>
      <c r="K441" s="2"/>
    </row>
    <row r="442" spans="1:11" ht="15" customHeight="1">
      <c r="A442" s="2"/>
      <c r="B442" s="2"/>
      <c r="C442" s="2"/>
      <c r="D442" s="2"/>
      <c r="I442" s="2"/>
      <c r="J442" s="2"/>
      <c r="K442" s="2"/>
    </row>
    <row r="443" spans="1:11" ht="15" customHeight="1">
      <c r="A443" s="2"/>
      <c r="B443" s="2"/>
      <c r="C443" s="2"/>
      <c r="D443" s="2"/>
      <c r="I443" s="2"/>
      <c r="J443" s="2"/>
      <c r="K443" s="2"/>
    </row>
    <row r="444" spans="1:11" ht="15" customHeight="1">
      <c r="A444" s="2"/>
      <c r="B444" s="2"/>
      <c r="C444" s="2"/>
      <c r="D444" s="2"/>
      <c r="I444" s="2"/>
      <c r="J444" s="2"/>
      <c r="K444" s="2"/>
    </row>
    <row r="445" spans="1:11" ht="15" customHeight="1">
      <c r="A445" s="2"/>
      <c r="B445" s="2"/>
      <c r="C445" s="2"/>
      <c r="D445" s="2"/>
      <c r="I445" s="2"/>
      <c r="J445" s="2"/>
      <c r="K445" s="2"/>
    </row>
    <row r="446" spans="1:11" ht="15" customHeight="1">
      <c r="A446" s="2"/>
      <c r="B446" s="2"/>
      <c r="C446" s="2"/>
      <c r="D446" s="2"/>
      <c r="I446" s="2"/>
      <c r="J446" s="2"/>
      <c r="K446" s="2"/>
    </row>
    <row r="447" spans="1:11" ht="15" customHeight="1">
      <c r="A447" s="2"/>
      <c r="B447" s="2"/>
      <c r="C447" s="2"/>
      <c r="D447" s="2"/>
      <c r="I447" s="2"/>
      <c r="J447" s="2"/>
      <c r="K447" s="2"/>
    </row>
    <row r="448" spans="1:11" ht="15" customHeight="1">
      <c r="A448" s="2"/>
      <c r="B448" s="2"/>
      <c r="C448" s="2"/>
      <c r="D448" s="2"/>
      <c r="I448" s="2"/>
      <c r="J448" s="2"/>
      <c r="K448" s="2"/>
    </row>
    <row r="449" spans="1:11" ht="15" customHeight="1">
      <c r="A449" s="2"/>
      <c r="B449" s="2"/>
      <c r="C449" s="2"/>
      <c r="D449" s="2"/>
      <c r="I449" s="2"/>
      <c r="J449" s="2"/>
      <c r="K449" s="2"/>
    </row>
    <row r="450" spans="1:11" ht="15" customHeight="1">
      <c r="A450" s="2"/>
      <c r="B450" s="2"/>
      <c r="C450" s="2"/>
      <c r="D450" s="2"/>
      <c r="I450" s="2"/>
      <c r="J450" s="2"/>
      <c r="K450" s="2"/>
    </row>
    <row r="451" spans="1:11" ht="15" customHeight="1">
      <c r="A451" s="2"/>
      <c r="B451" s="2"/>
      <c r="C451" s="2"/>
      <c r="D451" s="2"/>
      <c r="I451" s="2"/>
      <c r="J451" s="2"/>
      <c r="K451" s="2"/>
    </row>
    <row r="452" spans="1:11" ht="15" customHeight="1">
      <c r="A452" s="2"/>
      <c r="B452" s="2"/>
      <c r="C452" s="2"/>
      <c r="D452" s="2"/>
      <c r="I452" s="2"/>
      <c r="J452" s="2"/>
      <c r="K452" s="2"/>
    </row>
    <row r="453" spans="1:11" ht="15" customHeight="1">
      <c r="A453" s="2"/>
      <c r="B453" s="2"/>
      <c r="C453" s="2"/>
      <c r="D453" s="2"/>
      <c r="I453" s="2"/>
      <c r="J453" s="2"/>
      <c r="K453" s="2"/>
    </row>
    <row r="454" spans="1:11" ht="15" customHeight="1">
      <c r="A454" s="2"/>
      <c r="B454" s="2"/>
      <c r="C454" s="2"/>
      <c r="D454" s="2"/>
      <c r="I454" s="2"/>
      <c r="J454" s="2"/>
      <c r="K454" s="2"/>
    </row>
    <row r="455" spans="1:11" ht="15" customHeight="1">
      <c r="A455" s="2"/>
      <c r="B455" s="2"/>
      <c r="C455" s="2"/>
      <c r="D455" s="2"/>
      <c r="I455" s="2"/>
      <c r="J455" s="2"/>
      <c r="K455" s="2"/>
    </row>
    <row r="456" spans="1:11" ht="15" customHeight="1">
      <c r="A456" s="2"/>
      <c r="B456" s="2"/>
      <c r="C456" s="2"/>
      <c r="D456" s="2"/>
      <c r="I456" s="2"/>
      <c r="J456" s="2"/>
      <c r="K456" s="2"/>
    </row>
    <row r="457" spans="1:11" ht="15" customHeight="1">
      <c r="A457" s="2"/>
      <c r="B457" s="2"/>
      <c r="C457" s="2"/>
      <c r="D457" s="2"/>
      <c r="I457" s="2"/>
      <c r="J457" s="2"/>
      <c r="K457" s="2"/>
    </row>
    <row r="458" spans="1:11" ht="15" customHeight="1">
      <c r="A458" s="2"/>
      <c r="B458" s="2"/>
      <c r="C458" s="2"/>
      <c r="D458" s="2"/>
      <c r="I458" s="2"/>
      <c r="J458" s="2"/>
      <c r="K458" s="2"/>
    </row>
    <row r="459" spans="1:11" ht="15" customHeight="1">
      <c r="A459" s="2"/>
      <c r="B459" s="2"/>
      <c r="C459" s="2"/>
      <c r="D459" s="2"/>
      <c r="I459" s="2"/>
      <c r="J459" s="2"/>
      <c r="K459" s="2"/>
    </row>
    <row r="460" spans="1:11" ht="15" customHeight="1">
      <c r="A460" s="2"/>
      <c r="B460" s="2"/>
      <c r="C460" s="2"/>
      <c r="D460" s="2"/>
      <c r="I460" s="2"/>
      <c r="J460" s="2"/>
      <c r="K460" s="2"/>
    </row>
    <row r="461" spans="1:11" ht="15" customHeight="1">
      <c r="A461" s="2"/>
      <c r="B461" s="2"/>
      <c r="C461" s="2"/>
      <c r="D461" s="2"/>
      <c r="I461" s="2"/>
      <c r="J461" s="2"/>
      <c r="K461" s="2"/>
    </row>
    <row r="462" spans="1:11" ht="15" customHeight="1">
      <c r="A462" s="2"/>
      <c r="B462" s="2"/>
      <c r="C462" s="2"/>
      <c r="D462" s="2"/>
      <c r="I462" s="2"/>
      <c r="J462" s="2"/>
      <c r="K462" s="2"/>
    </row>
    <row r="463" spans="1:11" ht="15" customHeight="1">
      <c r="A463" s="2"/>
      <c r="B463" s="2"/>
      <c r="C463" s="2"/>
      <c r="D463" s="2"/>
      <c r="I463" s="2"/>
      <c r="J463" s="2"/>
      <c r="K463" s="2"/>
    </row>
    <row r="464" spans="1:11" ht="15" customHeight="1">
      <c r="A464" s="2"/>
      <c r="B464" s="2"/>
      <c r="C464" s="2"/>
      <c r="D464" s="2"/>
      <c r="I464" s="2"/>
      <c r="J464" s="2"/>
      <c r="K464" s="2"/>
    </row>
    <row r="465" spans="1:11" ht="15" customHeight="1">
      <c r="A465" s="2"/>
      <c r="B465" s="2"/>
      <c r="C465" s="2"/>
      <c r="D465" s="2"/>
      <c r="I465" s="2"/>
      <c r="J465" s="2"/>
      <c r="K465" s="2"/>
    </row>
    <row r="466" spans="1:11" ht="15" customHeight="1">
      <c r="A466" s="2"/>
      <c r="B466" s="2"/>
      <c r="C466" s="2"/>
      <c r="D466" s="2"/>
      <c r="I466" s="2"/>
      <c r="J466" s="2"/>
      <c r="K466" s="2"/>
    </row>
    <row r="467" spans="1:11" ht="15" customHeight="1">
      <c r="A467" s="2"/>
      <c r="B467" s="2"/>
      <c r="C467" s="2"/>
      <c r="D467" s="2"/>
      <c r="I467" s="2"/>
      <c r="J467" s="2"/>
      <c r="K467" s="2"/>
    </row>
    <row r="468" spans="1:11" ht="15" customHeight="1">
      <c r="A468" s="2"/>
      <c r="B468" s="2"/>
      <c r="C468" s="2"/>
      <c r="D468" s="2"/>
      <c r="I468" s="2"/>
      <c r="J468" s="2"/>
      <c r="K468" s="2"/>
    </row>
    <row r="469" spans="1:11" ht="15" customHeight="1">
      <c r="A469" s="2"/>
      <c r="B469" s="2"/>
      <c r="C469" s="2"/>
      <c r="D469" s="2"/>
      <c r="I469" s="2"/>
      <c r="J469" s="2"/>
      <c r="K469" s="2"/>
    </row>
    <row r="470" spans="1:11" ht="15" customHeight="1">
      <c r="A470" s="2"/>
      <c r="B470" s="2"/>
      <c r="C470" s="2"/>
      <c r="D470" s="2"/>
      <c r="I470" s="2"/>
      <c r="J470" s="2"/>
      <c r="K470" s="2"/>
    </row>
    <row r="471" spans="1:11" ht="15" customHeight="1">
      <c r="A471" s="2"/>
      <c r="B471" s="2"/>
      <c r="C471" s="2"/>
      <c r="D471" s="2"/>
      <c r="I471" s="2"/>
      <c r="J471" s="2"/>
      <c r="K471" s="2"/>
    </row>
    <row r="472" spans="1:11" ht="15" customHeight="1">
      <c r="A472" s="2"/>
      <c r="B472" s="2"/>
      <c r="C472" s="2"/>
      <c r="D472" s="2"/>
      <c r="I472" s="2"/>
      <c r="J472" s="2"/>
      <c r="K472" s="2"/>
    </row>
    <row r="473" spans="1:11" ht="15" customHeight="1">
      <c r="A473" s="2"/>
      <c r="B473" s="2"/>
      <c r="C473" s="2"/>
      <c r="D473" s="2"/>
      <c r="I473" s="2"/>
      <c r="J473" s="2"/>
      <c r="K473" s="2"/>
    </row>
    <row r="474" spans="1:11" ht="15" customHeight="1">
      <c r="A474" s="2"/>
      <c r="B474" s="2"/>
      <c r="C474" s="2"/>
      <c r="D474" s="2"/>
      <c r="I474" s="2"/>
      <c r="J474" s="2"/>
      <c r="K474" s="2"/>
    </row>
    <row r="475" spans="1:11" ht="15" customHeight="1">
      <c r="A475" s="2"/>
      <c r="B475" s="2"/>
      <c r="C475" s="2"/>
      <c r="D475" s="2"/>
      <c r="I475" s="2"/>
      <c r="J475" s="2"/>
      <c r="K475" s="2"/>
    </row>
    <row r="476" spans="1:11" ht="15" customHeight="1">
      <c r="A476" s="2"/>
      <c r="B476" s="2"/>
      <c r="C476" s="2"/>
      <c r="D476" s="2"/>
      <c r="I476" s="2"/>
      <c r="J476" s="2"/>
      <c r="K476" s="2"/>
    </row>
    <row r="477" spans="1:11" ht="15" customHeight="1">
      <c r="A477" s="2"/>
      <c r="B477" s="2"/>
      <c r="C477" s="2"/>
      <c r="D477" s="2"/>
      <c r="I477" s="2"/>
      <c r="J477" s="2"/>
      <c r="K477" s="2"/>
    </row>
    <row r="478" spans="1:11" ht="15" customHeight="1">
      <c r="A478" s="2"/>
      <c r="B478" s="2"/>
      <c r="C478" s="2"/>
      <c r="D478" s="2"/>
      <c r="I478" s="2"/>
      <c r="J478" s="2"/>
      <c r="K478" s="2"/>
    </row>
    <row r="479" spans="1:11" ht="15" customHeight="1">
      <c r="A479" s="2"/>
      <c r="B479" s="2"/>
      <c r="C479" s="2"/>
      <c r="D479" s="2"/>
      <c r="I479" s="2"/>
      <c r="J479" s="2"/>
      <c r="K479" s="2"/>
    </row>
    <row r="480" spans="1:11" ht="15" customHeight="1">
      <c r="A480" s="2"/>
      <c r="B480" s="2"/>
      <c r="C480" s="2"/>
      <c r="D480" s="2"/>
      <c r="I480" s="2"/>
      <c r="J480" s="2"/>
      <c r="K480" s="2"/>
    </row>
    <row r="481" spans="1:11" ht="15" customHeight="1">
      <c r="A481" s="2"/>
      <c r="B481" s="2"/>
      <c r="C481" s="2"/>
      <c r="D481" s="2"/>
      <c r="I481" s="2"/>
      <c r="J481" s="2"/>
      <c r="K481" s="2"/>
    </row>
    <row r="482" spans="1:11" ht="15" customHeight="1">
      <c r="A482" s="2"/>
      <c r="B482" s="2"/>
      <c r="C482" s="2"/>
      <c r="D482" s="2"/>
      <c r="I482" s="2"/>
      <c r="J482" s="2"/>
      <c r="K482" s="2"/>
    </row>
    <row r="483" spans="1:11" ht="15" customHeight="1">
      <c r="A483" s="2"/>
      <c r="B483" s="2"/>
      <c r="C483" s="2"/>
      <c r="D483" s="2"/>
      <c r="I483" s="2"/>
      <c r="J483" s="2"/>
      <c r="K483" s="2"/>
    </row>
    <row r="484" spans="1:11" ht="15" customHeight="1">
      <c r="A484" s="2"/>
      <c r="B484" s="2"/>
      <c r="C484" s="2"/>
      <c r="D484" s="2"/>
      <c r="I484" s="2"/>
      <c r="J484" s="2"/>
      <c r="K484" s="2"/>
    </row>
    <row r="485" spans="1:11" ht="15" customHeight="1">
      <c r="A485" s="2"/>
      <c r="B485" s="2"/>
      <c r="C485" s="2"/>
      <c r="D485" s="2"/>
      <c r="I485" s="2"/>
      <c r="J485" s="2"/>
      <c r="K485" s="2"/>
    </row>
    <row r="486" spans="1:11" ht="15" customHeight="1">
      <c r="A486" s="2"/>
      <c r="B486" s="2"/>
      <c r="C486" s="2"/>
      <c r="D486" s="2"/>
      <c r="I486" s="2"/>
      <c r="J486" s="2"/>
      <c r="K486" s="2"/>
    </row>
    <row r="487" spans="1:11" ht="15" customHeight="1">
      <c r="A487" s="2"/>
      <c r="B487" s="2"/>
      <c r="C487" s="2"/>
      <c r="D487" s="2"/>
      <c r="I487" s="2"/>
      <c r="J487" s="2"/>
      <c r="K487" s="2"/>
    </row>
    <row r="488" spans="1:11" ht="15" customHeight="1">
      <c r="A488" s="2"/>
      <c r="B488" s="2"/>
      <c r="C488" s="2"/>
      <c r="D488" s="2"/>
      <c r="I488" s="2"/>
      <c r="J488" s="2"/>
      <c r="K488" s="2"/>
    </row>
    <row r="489" spans="1:11" ht="15" customHeight="1">
      <c r="A489" s="2"/>
      <c r="B489" s="2"/>
      <c r="C489" s="2"/>
      <c r="D489" s="2"/>
      <c r="I489" s="2"/>
      <c r="J489" s="2"/>
      <c r="K489" s="2"/>
    </row>
    <row r="490" spans="1:11" ht="15" customHeight="1">
      <c r="A490" s="2"/>
      <c r="B490" s="2"/>
      <c r="C490" s="2"/>
      <c r="D490" s="2"/>
      <c r="I490" s="2"/>
      <c r="J490" s="2"/>
      <c r="K490" s="2"/>
    </row>
    <row r="491" spans="1:11" ht="15" customHeight="1">
      <c r="A491" s="2"/>
      <c r="B491" s="2"/>
      <c r="C491" s="2"/>
      <c r="D491" s="2"/>
      <c r="I491" s="2"/>
      <c r="J491" s="2"/>
      <c r="K491" s="2"/>
    </row>
    <row r="492" spans="1:11" ht="15" customHeight="1">
      <c r="A492" s="2"/>
      <c r="B492" s="2"/>
      <c r="C492" s="2"/>
      <c r="D492" s="2"/>
      <c r="I492" s="2"/>
      <c r="J492" s="2"/>
      <c r="K492" s="2"/>
    </row>
    <row r="493" spans="1:11" ht="15" customHeight="1">
      <c r="A493" s="2"/>
      <c r="B493" s="2"/>
      <c r="C493" s="2"/>
      <c r="D493" s="2"/>
      <c r="I493" s="2"/>
      <c r="J493" s="2"/>
      <c r="K493" s="2"/>
    </row>
    <row r="494" spans="1:11" ht="15" customHeight="1">
      <c r="A494" s="2"/>
      <c r="B494" s="2"/>
      <c r="C494" s="2"/>
      <c r="D494" s="2"/>
      <c r="I494" s="2"/>
      <c r="J494" s="2"/>
      <c r="K494" s="2"/>
    </row>
    <row r="495" spans="1:11" ht="15" customHeight="1">
      <c r="A495" s="2"/>
      <c r="B495" s="2"/>
      <c r="C495" s="2"/>
      <c r="D495" s="2"/>
      <c r="I495" s="2"/>
      <c r="J495" s="2"/>
      <c r="K495" s="2"/>
    </row>
    <row r="496" spans="1:11" ht="15" customHeight="1">
      <c r="A496" s="2"/>
      <c r="B496" s="2"/>
      <c r="C496" s="2"/>
      <c r="D496" s="2"/>
      <c r="I496" s="2"/>
      <c r="J496" s="2"/>
      <c r="K496" s="2"/>
    </row>
    <row r="497" spans="1:11" ht="15" customHeight="1">
      <c r="A497" s="2"/>
      <c r="B497" s="2"/>
      <c r="C497" s="2"/>
      <c r="D497" s="2"/>
      <c r="I497" s="2"/>
      <c r="J497" s="2"/>
      <c r="K497" s="2"/>
    </row>
    <row r="498" spans="1:11" ht="15" customHeight="1">
      <c r="A498" s="2"/>
      <c r="B498" s="2"/>
      <c r="C498" s="2"/>
      <c r="D498" s="2"/>
      <c r="I498" s="2"/>
      <c r="J498" s="2"/>
      <c r="K498" s="2"/>
    </row>
    <row r="499" spans="1:11" ht="15" customHeight="1">
      <c r="A499" s="2"/>
      <c r="B499" s="2"/>
      <c r="C499" s="2"/>
      <c r="D499" s="2"/>
      <c r="I499" s="2"/>
      <c r="J499" s="2"/>
      <c r="K499" s="2"/>
    </row>
    <row r="500" spans="1:11" ht="15" customHeight="1">
      <c r="A500" s="2"/>
      <c r="B500" s="2"/>
      <c r="C500" s="2"/>
      <c r="D500" s="2"/>
      <c r="I500" s="2"/>
      <c r="J500" s="2"/>
      <c r="K500" s="2"/>
    </row>
    <row r="501" spans="1:11" ht="15" customHeight="1">
      <c r="A501" s="2"/>
      <c r="B501" s="2"/>
      <c r="C501" s="2"/>
      <c r="D501" s="2"/>
      <c r="I501" s="2"/>
      <c r="J501" s="2"/>
      <c r="K501" s="2"/>
    </row>
    <row r="502" spans="1:11" ht="15" customHeight="1">
      <c r="A502" s="2"/>
      <c r="B502" s="2"/>
      <c r="C502" s="2"/>
      <c r="D502" s="2"/>
      <c r="I502" s="2"/>
      <c r="J502" s="2"/>
      <c r="K502" s="2"/>
    </row>
    <row r="503" spans="1:11" ht="15" customHeight="1">
      <c r="A503" s="2"/>
      <c r="B503" s="2"/>
      <c r="C503" s="2"/>
      <c r="D503" s="2"/>
      <c r="I503" s="2"/>
      <c r="J503" s="2"/>
      <c r="K503" s="2"/>
    </row>
    <row r="504" spans="1:11" ht="15" customHeight="1">
      <c r="A504" s="2"/>
      <c r="B504" s="2"/>
      <c r="C504" s="2"/>
      <c r="D504" s="2"/>
      <c r="I504" s="2"/>
      <c r="J504" s="2"/>
      <c r="K504" s="2"/>
    </row>
    <row r="505" spans="1:11" ht="15" customHeight="1">
      <c r="A505" s="2"/>
      <c r="B505" s="2"/>
      <c r="C505" s="2"/>
      <c r="D505" s="2"/>
      <c r="I505" s="2"/>
      <c r="J505" s="2"/>
      <c r="K505" s="2"/>
    </row>
    <row r="506" spans="1:11" ht="15" customHeight="1">
      <c r="A506" s="2"/>
      <c r="B506" s="2"/>
      <c r="C506" s="2"/>
      <c r="D506" s="2"/>
      <c r="I506" s="2"/>
      <c r="J506" s="2"/>
      <c r="K506" s="2"/>
    </row>
    <row r="507" spans="1:11" ht="15" customHeight="1">
      <c r="A507" s="2"/>
      <c r="B507" s="2"/>
      <c r="C507" s="2"/>
      <c r="D507" s="2"/>
      <c r="I507" s="2"/>
      <c r="J507" s="2"/>
      <c r="K507" s="2"/>
    </row>
    <row r="508" spans="1:11" ht="15" customHeight="1">
      <c r="A508" s="2"/>
      <c r="B508" s="2"/>
      <c r="C508" s="2"/>
      <c r="D508" s="2"/>
      <c r="I508" s="2"/>
      <c r="J508" s="2"/>
      <c r="K508" s="2"/>
    </row>
    <row r="509" spans="1:11" ht="15" customHeight="1">
      <c r="A509" s="2"/>
      <c r="B509" s="2"/>
      <c r="C509" s="2"/>
      <c r="D509" s="2"/>
      <c r="I509" s="2"/>
      <c r="J509" s="2"/>
      <c r="K509" s="2"/>
    </row>
    <row r="510" spans="1:11" ht="15" customHeight="1">
      <c r="A510" s="2"/>
      <c r="B510" s="2"/>
      <c r="C510" s="2"/>
      <c r="D510" s="2"/>
      <c r="I510" s="2"/>
      <c r="J510" s="2"/>
      <c r="K510" s="2"/>
    </row>
    <row r="511" spans="1:11" ht="15" customHeight="1">
      <c r="A511" s="2"/>
      <c r="B511" s="2"/>
      <c r="C511" s="2"/>
      <c r="D511" s="2"/>
      <c r="I511" s="2"/>
      <c r="J511" s="2"/>
      <c r="K511" s="2"/>
    </row>
    <row r="512" spans="1:11" ht="15" customHeight="1">
      <c r="A512" s="2"/>
      <c r="B512" s="2"/>
      <c r="C512" s="2"/>
      <c r="D512" s="2"/>
      <c r="I512" s="2"/>
      <c r="J512" s="2"/>
      <c r="K512" s="2"/>
    </row>
    <row r="513" spans="1:11" ht="15" customHeight="1">
      <c r="A513" s="2"/>
      <c r="B513" s="2"/>
      <c r="C513" s="2"/>
      <c r="D513" s="2"/>
      <c r="I513" s="2"/>
      <c r="J513" s="2"/>
      <c r="K513" s="2"/>
    </row>
    <row r="514" spans="1:11" ht="15" customHeight="1">
      <c r="A514" s="2"/>
      <c r="B514" s="2"/>
      <c r="C514" s="2"/>
      <c r="D514" s="2"/>
      <c r="I514" s="2"/>
      <c r="J514" s="2"/>
      <c r="K514" s="2"/>
    </row>
    <row r="515" spans="1:11" ht="15" customHeight="1">
      <c r="A515" s="2"/>
      <c r="B515" s="2"/>
      <c r="C515" s="2"/>
      <c r="D515" s="2"/>
      <c r="I515" s="2"/>
      <c r="J515" s="2"/>
      <c r="K515" s="2"/>
    </row>
    <row r="516" spans="1:11" ht="15" customHeight="1">
      <c r="A516" s="2"/>
      <c r="B516" s="2"/>
      <c r="C516" s="2"/>
      <c r="D516" s="2"/>
      <c r="I516" s="2"/>
      <c r="J516" s="2"/>
      <c r="K516" s="2"/>
    </row>
    <row r="517" spans="1:11" ht="15" customHeight="1">
      <c r="A517" s="2"/>
      <c r="B517" s="2"/>
      <c r="C517" s="2"/>
      <c r="D517" s="2"/>
      <c r="I517" s="2"/>
      <c r="J517" s="2"/>
      <c r="K517" s="2"/>
    </row>
    <row r="518" spans="1:11" ht="15" customHeight="1">
      <c r="A518" s="2"/>
      <c r="B518" s="2"/>
      <c r="C518" s="2"/>
      <c r="D518" s="2"/>
      <c r="I518" s="2"/>
      <c r="J518" s="2"/>
      <c r="K518" s="2"/>
    </row>
    <row r="519" spans="1:11" ht="15" customHeight="1">
      <c r="A519" s="2"/>
      <c r="B519" s="2"/>
      <c r="C519" s="2"/>
      <c r="D519" s="2"/>
      <c r="I519" s="2"/>
      <c r="J519" s="2"/>
      <c r="K519" s="2"/>
    </row>
    <row r="520" spans="1:11" ht="15" customHeight="1">
      <c r="A520" s="2"/>
      <c r="B520" s="2"/>
      <c r="C520" s="2"/>
      <c r="D520" s="2"/>
      <c r="I520" s="2"/>
      <c r="J520" s="2"/>
      <c r="K520" s="2"/>
    </row>
    <row r="521" spans="1:11" ht="15" customHeight="1">
      <c r="A521" s="2"/>
      <c r="B521" s="2"/>
      <c r="C521" s="2"/>
      <c r="D521" s="2"/>
      <c r="I521" s="2"/>
      <c r="J521" s="2"/>
      <c r="K521" s="2"/>
    </row>
    <row r="522" spans="1:11" ht="15" customHeight="1">
      <c r="A522" s="2"/>
      <c r="B522" s="2"/>
      <c r="C522" s="2"/>
      <c r="D522" s="2"/>
      <c r="I522" s="2"/>
      <c r="J522" s="2"/>
      <c r="K522" s="2"/>
    </row>
    <row r="523" spans="1:11" ht="15" customHeight="1">
      <c r="A523" s="2"/>
      <c r="B523" s="2"/>
      <c r="C523" s="2"/>
      <c r="D523" s="2"/>
      <c r="I523" s="2"/>
      <c r="J523" s="2"/>
      <c r="K523" s="2"/>
    </row>
    <row r="524" spans="1:11" ht="15" customHeight="1">
      <c r="A524" s="2"/>
      <c r="B524" s="2"/>
      <c r="C524" s="2"/>
      <c r="D524" s="2"/>
      <c r="I524" s="2"/>
      <c r="J524" s="2"/>
      <c r="K524" s="2"/>
    </row>
    <row r="525" spans="1:11" ht="15" customHeight="1">
      <c r="A525" s="2"/>
      <c r="B525" s="2"/>
      <c r="C525" s="2"/>
      <c r="D525" s="2"/>
      <c r="I525" s="2"/>
      <c r="J525" s="2"/>
      <c r="K525" s="2"/>
    </row>
    <row r="526" spans="1:11" ht="15" customHeight="1">
      <c r="A526" s="2"/>
      <c r="B526" s="2"/>
      <c r="C526" s="2"/>
      <c r="D526" s="2"/>
      <c r="I526" s="2"/>
      <c r="J526" s="2"/>
      <c r="K526" s="2"/>
    </row>
    <row r="527" spans="1:11" ht="15" customHeight="1">
      <c r="A527" s="2"/>
      <c r="B527" s="2"/>
      <c r="C527" s="2"/>
      <c r="D527" s="2"/>
      <c r="I527" s="2"/>
      <c r="J527" s="2"/>
      <c r="K527" s="2"/>
    </row>
    <row r="528" spans="1:11" ht="15" customHeight="1">
      <c r="A528" s="2"/>
      <c r="B528" s="2"/>
      <c r="C528" s="2"/>
      <c r="D528" s="2"/>
      <c r="I528" s="2"/>
      <c r="J528" s="2"/>
      <c r="K528" s="2"/>
    </row>
    <row r="529" spans="1:11" ht="15" customHeight="1">
      <c r="A529" s="2"/>
      <c r="B529" s="2"/>
      <c r="C529" s="2"/>
      <c r="D529" s="2"/>
      <c r="I529" s="2"/>
      <c r="J529" s="2"/>
      <c r="K529" s="2"/>
    </row>
    <row r="530" spans="1:11" ht="15" customHeight="1">
      <c r="A530" s="2"/>
      <c r="B530" s="2"/>
      <c r="C530" s="2"/>
      <c r="D530" s="2"/>
      <c r="I530" s="2"/>
      <c r="J530" s="2"/>
      <c r="K530" s="2"/>
    </row>
    <row r="531" spans="1:11" ht="15" customHeight="1">
      <c r="A531" s="2"/>
      <c r="B531" s="2"/>
      <c r="C531" s="2"/>
      <c r="D531" s="2"/>
      <c r="I531" s="2"/>
      <c r="J531" s="2"/>
      <c r="K531" s="2"/>
    </row>
    <row r="532" spans="1:11" ht="15" customHeight="1">
      <c r="A532" s="2"/>
      <c r="B532" s="2"/>
      <c r="C532" s="2"/>
      <c r="D532" s="2"/>
      <c r="I532" s="2"/>
      <c r="J532" s="2"/>
      <c r="K532" s="2"/>
    </row>
    <row r="533" spans="1:11" ht="15" customHeight="1">
      <c r="A533" s="2"/>
      <c r="B533" s="2"/>
      <c r="C533" s="2"/>
      <c r="D533" s="2"/>
      <c r="I533" s="2"/>
      <c r="J533" s="2"/>
      <c r="K533" s="2"/>
    </row>
    <row r="534" spans="1:11" ht="15" customHeight="1">
      <c r="A534" s="2"/>
      <c r="B534" s="2"/>
      <c r="C534" s="2"/>
      <c r="D534" s="2"/>
      <c r="I534" s="2"/>
      <c r="J534" s="2"/>
      <c r="K534" s="2"/>
    </row>
    <row r="535" spans="1:11" ht="15" customHeight="1">
      <c r="A535" s="2"/>
      <c r="B535" s="2"/>
      <c r="C535" s="2"/>
      <c r="D535" s="2"/>
      <c r="I535" s="2"/>
      <c r="J535" s="2"/>
      <c r="K535" s="2"/>
    </row>
    <row r="536" spans="1:11" ht="15" customHeight="1">
      <c r="A536" s="2"/>
      <c r="B536" s="2"/>
      <c r="C536" s="2"/>
      <c r="D536" s="2"/>
      <c r="I536" s="2"/>
      <c r="J536" s="2"/>
      <c r="K536" s="2"/>
    </row>
    <row r="537" spans="1:11" ht="15" customHeight="1">
      <c r="A537" s="2"/>
      <c r="B537" s="2"/>
      <c r="C537" s="2"/>
      <c r="D537" s="2"/>
      <c r="I537" s="2"/>
      <c r="J537" s="2"/>
      <c r="K537" s="2"/>
    </row>
    <row r="538" spans="1:11" ht="15" customHeight="1">
      <c r="A538" s="2"/>
      <c r="B538" s="2"/>
      <c r="C538" s="2"/>
      <c r="D538" s="2"/>
      <c r="I538" s="2"/>
      <c r="J538" s="2"/>
      <c r="K538" s="2"/>
    </row>
    <row r="539" spans="1:11" ht="15" customHeight="1">
      <c r="A539" s="2"/>
      <c r="B539" s="2"/>
      <c r="C539" s="2"/>
      <c r="D539" s="2"/>
      <c r="I539" s="2"/>
      <c r="J539" s="2"/>
      <c r="K539" s="2"/>
    </row>
    <row r="540" spans="1:11" ht="15" customHeight="1">
      <c r="A540" s="2"/>
      <c r="B540" s="2"/>
      <c r="C540" s="2"/>
      <c r="D540" s="2"/>
      <c r="I540" s="2"/>
      <c r="J540" s="2"/>
      <c r="K540" s="2"/>
    </row>
    <row r="541" spans="1:11" ht="15" customHeight="1">
      <c r="A541" s="2"/>
      <c r="B541" s="2"/>
      <c r="C541" s="2"/>
      <c r="D541" s="2"/>
      <c r="I541" s="2"/>
      <c r="J541" s="2"/>
      <c r="K541" s="2"/>
    </row>
    <row r="542" spans="1:11" ht="15" customHeight="1">
      <c r="A542" s="2"/>
      <c r="B542" s="2"/>
      <c r="C542" s="2"/>
      <c r="D542" s="2"/>
      <c r="I542" s="2"/>
      <c r="J542" s="2"/>
      <c r="K542" s="2"/>
    </row>
    <row r="543" spans="1:11" ht="15" customHeight="1">
      <c r="A543" s="2"/>
      <c r="B543" s="2"/>
      <c r="C543" s="2"/>
      <c r="D543" s="2"/>
      <c r="I543" s="2"/>
      <c r="J543" s="2"/>
      <c r="K543" s="2"/>
    </row>
    <row r="544" spans="1:11" ht="15" customHeight="1">
      <c r="A544" s="2"/>
      <c r="B544" s="2"/>
      <c r="C544" s="2"/>
      <c r="D544" s="2"/>
      <c r="I544" s="2"/>
      <c r="J544" s="2"/>
      <c r="K544" s="2"/>
    </row>
    <row r="545" spans="1:11" ht="15" customHeight="1">
      <c r="A545" s="2"/>
      <c r="B545" s="2"/>
      <c r="C545" s="2"/>
      <c r="D545" s="2"/>
      <c r="I545" s="2"/>
      <c r="J545" s="2"/>
      <c r="K545" s="2"/>
    </row>
    <row r="546" spans="1:11" ht="15" customHeight="1">
      <c r="A546" s="2"/>
      <c r="B546" s="2"/>
      <c r="C546" s="2"/>
      <c r="D546" s="2"/>
      <c r="I546" s="2"/>
      <c r="J546" s="2"/>
      <c r="K546" s="2"/>
    </row>
    <row r="547" spans="1:11" ht="15" customHeight="1">
      <c r="A547" s="2"/>
      <c r="B547" s="2"/>
      <c r="C547" s="2"/>
      <c r="D547" s="2"/>
      <c r="I547" s="2"/>
      <c r="J547" s="2"/>
      <c r="K547" s="2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E25"/>
  <sheetViews>
    <sheetView zoomScale="91" zoomScaleNormal="91" workbookViewId="0">
      <selection activeCell="J17" sqref="J17"/>
    </sheetView>
  </sheetViews>
  <sheetFormatPr defaultColWidth="17.28515625" defaultRowHeight="15.75" customHeight="1"/>
  <cols>
    <col min="1" max="1" width="8.7109375" customWidth="1"/>
    <col min="2" max="2" width="21.7109375" bestFit="1" customWidth="1"/>
    <col min="3" max="3" width="27" bestFit="1" customWidth="1"/>
    <col min="4" max="4" width="23.5703125" customWidth="1"/>
    <col min="5" max="5" width="27" bestFit="1" customWidth="1"/>
    <col min="6" max="6" width="8.7109375" customWidth="1"/>
  </cols>
  <sheetData>
    <row r="1" spans="2:4" ht="15" customHeight="1" thickBot="1"/>
    <row r="2" spans="2:4" ht="15" customHeight="1" thickBot="1">
      <c r="B2" s="37" t="s">
        <v>23</v>
      </c>
      <c r="C2" s="17" t="s">
        <v>10</v>
      </c>
    </row>
    <row r="3" spans="2:4" ht="15" customHeight="1">
      <c r="B3" s="18" t="s">
        <v>26</v>
      </c>
      <c r="C3" s="16">
        <v>9</v>
      </c>
      <c r="D3" s="27">
        <f>C3/27</f>
        <v>0.33333333333333331</v>
      </c>
    </row>
    <row r="4" spans="2:4" ht="15" customHeight="1">
      <c r="B4" s="19" t="s">
        <v>83</v>
      </c>
      <c r="C4" s="14">
        <v>16</v>
      </c>
      <c r="D4" s="27">
        <f t="shared" ref="D4:D6" si="0">C4/27</f>
        <v>0.59259259259259256</v>
      </c>
    </row>
    <row r="5" spans="2:4" ht="15" customHeight="1">
      <c r="B5" s="19" t="s">
        <v>27</v>
      </c>
      <c r="C5" s="14">
        <v>5</v>
      </c>
      <c r="D5" s="27">
        <f t="shared" si="0"/>
        <v>0.18518518518518517</v>
      </c>
    </row>
    <row r="6" spans="2:4" ht="15" customHeight="1" thickBot="1">
      <c r="B6" s="20" t="s">
        <v>40</v>
      </c>
      <c r="C6" s="15">
        <v>8</v>
      </c>
      <c r="D6" s="27">
        <f t="shared" si="0"/>
        <v>0.29629629629629628</v>
      </c>
    </row>
    <row r="7" spans="2:4" ht="15" customHeight="1"/>
    <row r="8" spans="2:4" ht="15" customHeight="1"/>
    <row r="9" spans="2:4" ht="15" customHeight="1"/>
    <row r="10" spans="2:4" ht="15" customHeight="1"/>
    <row r="11" spans="2:4" ht="15" customHeight="1"/>
    <row r="12" spans="2:4" ht="15" customHeight="1"/>
    <row r="13" spans="2:4" ht="15" customHeight="1"/>
    <row r="14" spans="2:4" ht="15" customHeight="1"/>
    <row r="15" spans="2:4" ht="15" customHeight="1"/>
    <row r="16" spans="2:4" ht="15" customHeight="1"/>
    <row r="17" spans="2:5" ht="15" customHeight="1"/>
    <row r="19" spans="2:5" ht="15.75" customHeight="1" thickBot="1"/>
    <row r="20" spans="2:5" ht="15.75" customHeight="1" thickBot="1">
      <c r="B20" s="38" t="s">
        <v>24</v>
      </c>
      <c r="C20" s="12"/>
      <c r="D20" s="12"/>
      <c r="E20" s="12"/>
    </row>
    <row r="21" spans="2:5" ht="15.75" customHeight="1">
      <c r="B21" s="21" t="s">
        <v>20</v>
      </c>
      <c r="C21" s="22" t="s">
        <v>19</v>
      </c>
      <c r="D21" s="22" t="s">
        <v>21</v>
      </c>
      <c r="E21" s="22" t="s">
        <v>19</v>
      </c>
    </row>
    <row r="22" spans="2:5" ht="15.75" customHeight="1">
      <c r="B22" s="23" t="s">
        <v>41</v>
      </c>
      <c r="C22" s="13">
        <v>3</v>
      </c>
      <c r="D22" s="23" t="s">
        <v>95</v>
      </c>
      <c r="E22" s="13">
        <v>3</v>
      </c>
    </row>
    <row r="23" spans="2:5" ht="15.75" customHeight="1">
      <c r="B23" s="23" t="s">
        <v>28</v>
      </c>
      <c r="C23" s="13">
        <v>3</v>
      </c>
      <c r="D23" s="23" t="s">
        <v>90</v>
      </c>
      <c r="E23" s="13">
        <v>2</v>
      </c>
    </row>
    <row r="24" spans="2:5" ht="15.75" customHeight="1">
      <c r="B24" s="23" t="s">
        <v>29</v>
      </c>
      <c r="C24" s="23">
        <v>2</v>
      </c>
      <c r="D24" s="24" t="s">
        <v>33</v>
      </c>
      <c r="E24" s="13">
        <v>1</v>
      </c>
    </row>
    <row r="25" spans="2:5" ht="15.75" customHeight="1">
      <c r="B25" s="24" t="s">
        <v>91</v>
      </c>
      <c r="C25" s="13">
        <v>1</v>
      </c>
      <c r="D25" s="24" t="s">
        <v>38</v>
      </c>
      <c r="E25" s="13">
        <v>1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6:C12"/>
  <sheetViews>
    <sheetView tabSelected="1" workbookViewId="0">
      <selection activeCell="K31" sqref="K31"/>
    </sheetView>
  </sheetViews>
  <sheetFormatPr defaultRowHeight="12.75"/>
  <cols>
    <col min="1" max="1" width="9.140625" style="34"/>
    <col min="2" max="2" width="21.7109375" style="34" customWidth="1"/>
    <col min="3" max="16384" width="9.140625" style="34"/>
  </cols>
  <sheetData>
    <row r="6" spans="2:3" ht="15">
      <c r="B6" s="34" t="s">
        <v>105</v>
      </c>
      <c r="C6" s="35">
        <v>122.65512265512267</v>
      </c>
    </row>
    <row r="7" spans="2:3" ht="15">
      <c r="B7" s="34" t="s">
        <v>106</v>
      </c>
      <c r="C7" s="35">
        <v>91.666666666666671</v>
      </c>
    </row>
    <row r="8" spans="2:3" ht="15">
      <c r="B8" s="34" t="s">
        <v>22</v>
      </c>
      <c r="C8" s="35">
        <v>251.92658898289253</v>
      </c>
    </row>
    <row r="9" spans="2:3" ht="15">
      <c r="B9" s="34" t="s">
        <v>9</v>
      </c>
      <c r="C9" s="36">
        <v>100</v>
      </c>
    </row>
    <row r="10" spans="2:3" ht="15">
      <c r="B10" s="34" t="s">
        <v>15</v>
      </c>
      <c r="C10" s="35">
        <v>98.937658634459964</v>
      </c>
    </row>
    <row r="11" spans="2:3" ht="15">
      <c r="B11" s="34" t="s">
        <v>5</v>
      </c>
      <c r="C11" s="35">
        <v>115.14550264550265</v>
      </c>
    </row>
    <row r="12" spans="2:3" ht="15">
      <c r="B12" s="34" t="s">
        <v>107</v>
      </c>
      <c r="C12" s="35">
        <v>76.992041826207668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Atividades Agrícolas</vt:lpstr>
      <vt:lpstr>Comercialização </vt:lpstr>
      <vt:lpstr>Comercialização_agregado</vt:lpstr>
      <vt:lpstr>PAA=100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uem</cp:lastModifiedBy>
  <dcterms:created xsi:type="dcterms:W3CDTF">2014-12-08T12:39:04Z</dcterms:created>
  <dcterms:modified xsi:type="dcterms:W3CDTF">2017-04-25T19:21:06Z</dcterms:modified>
</cp:coreProperties>
</file>